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9140" windowHeight="9552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<sst xmlns="http://schemas.openxmlformats.org/spreadsheetml/2006/main" count="4228" uniqueCount="2637">
  <si>
    <t>PREFEITURA MUNICIPAL DE ITARARE
CNPJ: 46.634.390/0001-52</t>
  </si>
  <si>
    <t>PL</t>
  </si>
  <si>
    <t>PP</t>
  </si>
  <si>
    <t>DIGITAÇÃO ELETRÔNICA DA PROPOSTA</t>
  </si>
  <si>
    <t>PREGÃO PRESENCIAL</t>
  </si>
  <si>
    <t>SEQUENCIA: 48</t>
  </si>
  <si>
    <t>Data Abertura: 26/10/2022 Hrs: 08:30</t>
  </si>
  <si>
    <t>Local Entrega: PREFEITURA MUNICIPAL DE ITARARÉ, RUA XV DE NOVEMBRO, 83</t>
  </si>
  <si>
    <t xml:space="preserve">Observação: </t>
  </si>
  <si>
    <t>NOME / RAZÃO SOCIAL</t>
  </si>
  <si>
    <t>CPF/CNPJ</t>
  </si>
  <si>
    <t>LOTE 1 - LOTE 1 - DOBLO 2009 A 2016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</si>
  <si>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</si>
  <si>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</si>
  <si>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</si>
  <si>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</si>
  <si>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</si>
  <si>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</si>
  <si>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</si>
  <si>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</si>
  <si>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</si>
  <si>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</si>
  <si>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</si>
  <si>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</si>
  <si>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</si>
  <si>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25.08961-2</t>
  </si>
  <si>
    <t>ALTERNADOR - Doblô 2009 a 2016</t>
  </si>
  <si>
    <t>UN</t>
  </si>
  <si>
    <t>25.05061</t>
  </si>
  <si>
    <t>AMORTECEDOR (DIANTEIRO)</t>
  </si>
  <si>
    <t>25.05062-2</t>
  </si>
  <si>
    <t>AMORTECEDOR (TRASEIRO) - Doblô 2009 a 2016</t>
  </si>
  <si>
    <t>25.08963-2</t>
  </si>
  <si>
    <t>BANDEJA DA SUSPENSÃO SUPERIOR DIANTEIRA - Doblô 2009 a 2016</t>
  </si>
  <si>
    <t>25.05063-6</t>
  </si>
  <si>
    <t>BATENTE DO AMORTECEDOR (DIANTEIRO) - Doblô 2009 a 2016</t>
  </si>
  <si>
    <t>KIT</t>
  </si>
  <si>
    <t>25.08965-2</t>
  </si>
  <si>
    <t>BOMBA D'ÁGUA - Doblô 2009 a 2016</t>
  </si>
  <si>
    <t>25.03665-2</t>
  </si>
  <si>
    <t>BOMBA DE COMBUSTÍVEL - Doblô 2009 a 2016</t>
  </si>
  <si>
    <t>25.08964-2</t>
  </si>
  <si>
    <t>BOMBA DE DIREÇÃO HIDRÁULICA - Doblô 2009 a 2016</t>
  </si>
  <si>
    <t>25.08968-2</t>
  </si>
  <si>
    <t>BOTÃO DO VIDRO ELÉTRICO - LADO ESQUERDO - Doblô 2009 a 2016</t>
  </si>
  <si>
    <t>25.08970-2</t>
  </si>
  <si>
    <t>BRAÇO AXIAL CAIXA DE DIREÇÃO HIDRÁULICA - Doblô 2009 a 2016</t>
  </si>
  <si>
    <t>25.05518-2</t>
  </si>
  <si>
    <t>CABO DA ALAVANCA (CÂMBIO) - Doblô 2009 a 2016</t>
  </si>
  <si>
    <t>25.08698-2</t>
  </si>
  <si>
    <t>CABO DE FREIO DE MÃO COMPLETO - L.D./L.E - Doblô 2009 a 2016</t>
  </si>
  <si>
    <t>25.08969-2</t>
  </si>
  <si>
    <t>CAIXA DE DIREÇÃO HIDRÁULICA - Doblô 2009 a 2016</t>
  </si>
  <si>
    <t>25.08971-2</t>
  </si>
  <si>
    <t>CÁRTER DE ÓLEO DO MOTOR - Doblô 2009 a 2016</t>
  </si>
  <si>
    <t>25.00531-29</t>
  </si>
  <si>
    <t>CHAVE DE SETA - Doblô 2009 a 2016</t>
  </si>
  <si>
    <t>25.05687-4</t>
  </si>
  <si>
    <t>CILINDRO AUXILIAR (EMBREAGEM) - Doblô 2009 a 2016</t>
  </si>
  <si>
    <t>PC</t>
  </si>
  <si>
    <t>25.05431-2</t>
  </si>
  <si>
    <t>CILINDRO DO FREIO (TRASEIRO) - Doblô 2009 a 2016</t>
  </si>
  <si>
    <t>25.05686-4</t>
  </si>
  <si>
    <t>CILINDRO MESTRE (EMBREAGEM) - Doblô 2009 a 2016</t>
  </si>
  <si>
    <t>25.09067-3</t>
  </si>
  <si>
    <t>CILINDRO MESTRE DO FREIO COM ABS - Doblô 2009 a 2016</t>
  </si>
  <si>
    <t>25.07478-2</t>
  </si>
  <si>
    <t>COLETOR DE ADMISSÃO - Doblô 2009 a 2016</t>
  </si>
  <si>
    <t>25.09119-1</t>
  </si>
  <si>
    <t>COLETOR DO ESCAPAMENTO - Doblô 2009 a 2016</t>
  </si>
  <si>
    <t>25.06550-1</t>
  </si>
  <si>
    <t>CORREIA ALTERNADOR - Doblô 2009 a 2016</t>
  </si>
  <si>
    <t>25.03663-14</t>
  </si>
  <si>
    <t>CORREIA DENTADA  - Doblô 2009 a 2016</t>
  </si>
  <si>
    <t>25.08974-2</t>
  </si>
  <si>
    <t>COXIM DO AMORTECEDOR DIANTEIRO - Doblô 2009 a 2016</t>
  </si>
  <si>
    <t>25.05449-2</t>
  </si>
  <si>
    <t>COXIM DO CÂMBIO (INFERIOR) - Doblô 2009 a 2016</t>
  </si>
  <si>
    <t>25.06524-3</t>
  </si>
  <si>
    <t>COXIM DO CÂMBIO (SUPERIOR) - Doblô 2009 a 2016</t>
  </si>
  <si>
    <t>25.08975-2</t>
  </si>
  <si>
    <t>COXIM DO MOTOR - Doblô 2009 a 2016</t>
  </si>
  <si>
    <t>25.09103-1</t>
  </si>
  <si>
    <t>CUBO DA RODA DIANTEIRA - Doblô 2009 a 2016</t>
  </si>
  <si>
    <t>25.04957-12</t>
  </si>
  <si>
    <t>CUBO DA RODA TRASEIRA - Doblô 2009 a 2016</t>
  </si>
  <si>
    <t>25.06659-19</t>
  </si>
  <si>
    <t>DISCO DE FREIO (DIANTEIRO) - Doblô 2009 a 2016</t>
  </si>
  <si>
    <t>25.08130-2</t>
  </si>
  <si>
    <t>EMBREAGEM COMPLETA - Doblô 2009 a 2016</t>
  </si>
  <si>
    <t>25.06621-27</t>
  </si>
  <si>
    <t>ESCAPAMENTO COMPLETO - Doblô 2009 a 2016</t>
  </si>
  <si>
    <t>25.06622-4</t>
  </si>
  <si>
    <t>ESCAPAMENTO COMPLETO COM CATALIZADOR - Doblô 2009 a 2016</t>
  </si>
  <si>
    <t>25.08976-2</t>
  </si>
  <si>
    <t>FECHADURA DA PORTA TRASEIRA ESQUERDA INFERIOR - Doblô 2009 a 2016</t>
  </si>
  <si>
    <t>25.08977-2</t>
  </si>
  <si>
    <t>FECHADURA DA PORTA TRASEIRA ESQUERDA SUPERIOR - Doblô 2009 a 2016</t>
  </si>
  <si>
    <t>25.08978-2</t>
  </si>
  <si>
    <t>FECHADURA ELÉTRICA DA PORTA DIANTEIRA - LD/LE - Doblô 2009 a 2016</t>
  </si>
  <si>
    <t>25.09076-1</t>
  </si>
  <si>
    <t>FILTRO DE AR - Doblô 2009 a 2016</t>
  </si>
  <si>
    <t>25.07836-2</t>
  </si>
  <si>
    <t>FILTRO DE COMBUSTÍVEL - Doblô 2009 a 2016</t>
  </si>
  <si>
    <t>25.04502-29</t>
  </si>
  <si>
    <t>FILTRO DE ÓLEO - Doblô 2009 a 2016</t>
  </si>
  <si>
    <t>25.08979-2</t>
  </si>
  <si>
    <t>FILTRO DO AR CONDICIONADO - Doblô 2009 a 2016</t>
  </si>
  <si>
    <t>25.08980-2</t>
  </si>
  <si>
    <t>JOGO CABO DE VELA - Doblô 2009 a 2016</t>
  </si>
  <si>
    <t>JG</t>
  </si>
  <si>
    <t>25.09077-3</t>
  </si>
  <si>
    <t>JOGO DE PASTILHA DE FREIO - Doblô 2009 a 2016</t>
  </si>
  <si>
    <t>25.04936-2</t>
  </si>
  <si>
    <t>JOGO DE VELA - Doblô 2009 a 2016</t>
  </si>
  <si>
    <t>25.02056-2</t>
  </si>
  <si>
    <t>JUNTA HOMOCINÉTICA  - Doblô 2009 a 2016</t>
  </si>
  <si>
    <t>25.09028-1</t>
  </si>
  <si>
    <t>KIT DE JUNTA SUPERIOR DO MOTOR - Doblô 2009 a 2016</t>
  </si>
  <si>
    <t>93.10088-2</t>
  </si>
  <si>
    <t>MAÇANETA DA PORTA DIANTEIRA ESQUERDA/DIREITA (EXTERNA) - Doblô 2009 a 2016</t>
  </si>
  <si>
    <t>93.10089-2</t>
  </si>
  <si>
    <t>MAÇANETA DA PORTA INTERNA DIANTEIRA - Doblô 2009 a 2016</t>
  </si>
  <si>
    <t>25.08983-1</t>
  </si>
  <si>
    <t>MAÇANETA DA PORTA INTERNA TRASEIRA DIREITA - Doblô 2009 a 2016</t>
  </si>
  <si>
    <t>93.10091-2</t>
  </si>
  <si>
    <t>MAÇANETA DA PORTA TRASEIRA EXTERNA - Doblô 2009 a 2016</t>
  </si>
  <si>
    <t>93.10092-2</t>
  </si>
  <si>
    <t>MAÇANETA DA PORTA TRASEIRA INFERIOR - Doblô 2009 a 2016</t>
  </si>
  <si>
    <t>25.08700-2</t>
  </si>
  <si>
    <t>MÁQUINA DE VIDRO L.D - Doblô 2009 a 2016</t>
  </si>
  <si>
    <t>25.08701-2</t>
  </si>
  <si>
    <t>MÁQUINA DE VIDRO L.E - Doblô 2009 a 2016</t>
  </si>
  <si>
    <t>25.08982-2</t>
  </si>
  <si>
    <t>MOTOR DE PARTIDA - Doblô 2009 a 2016</t>
  </si>
  <si>
    <t>25.05251-2</t>
  </si>
  <si>
    <t>MOTOR DO LIMPADOR DO PARABRISA - Doblô 2009 a 2016</t>
  </si>
  <si>
    <t>25.08702-2</t>
  </si>
  <si>
    <t>PALHETA LIMPADOR DO PARA-BRISA - Doblô 2009 a 2016</t>
  </si>
  <si>
    <t>25.08984-2</t>
  </si>
  <si>
    <t>PIVÔ DA SUSPENSÃO SUPERIOR DIANTEIRA DIREITA - Doblô 2009 a 2016</t>
  </si>
  <si>
    <t>25.08985-2</t>
  </si>
  <si>
    <t>PIVÔ DA SUSPENSÃO SUPERIOR DIANTEIRA ESQUERDA - Doblô 2009 a 2016</t>
  </si>
  <si>
    <t>25.08986-2</t>
  </si>
  <si>
    <t>RADIADOR DE ÁGUA DO MOTOR - Doblô 2009 a 2016</t>
  </si>
  <si>
    <t>25.09090-2</t>
  </si>
  <si>
    <t>RESERVATÓRIO DE ÁGUA DO RADIADOR (COM TAMPA) - Doblô 2009 a 2016</t>
  </si>
  <si>
    <t>25.08992-3</t>
  </si>
  <si>
    <t>ROLAMENTO DA RODA DIANTEIRA - C/ABS - Doblô 2009 a 2016</t>
  </si>
  <si>
    <t>25.08687-1</t>
  </si>
  <si>
    <t>ROLAMENTO TIMKEN - Doblô 2009 a 2016</t>
  </si>
  <si>
    <t>25.09122-2</t>
  </si>
  <si>
    <t>SAPATA DO FREIO DE MÃO (TRASEIRO) - Doblô 2009 a 2016</t>
  </si>
  <si>
    <t>25.08990-2</t>
  </si>
  <si>
    <t>SENSOR DA MARCHA RÉ - Doblô 2009 a 2016</t>
  </si>
  <si>
    <t>25.09134-2</t>
  </si>
  <si>
    <t>SENSOR DE PRESSÃO ÓLEO DO MOTOR - Doblô 2009 a 2016</t>
  </si>
  <si>
    <t>25.05361-2</t>
  </si>
  <si>
    <t>SENSOR DE TEMPERATURA - Doblô 2009 a 2016</t>
  </si>
  <si>
    <t>25.08779-2</t>
  </si>
  <si>
    <t>SILICONE ALTA TEMPERATURA 55GR - Doblô 2009 a 2016</t>
  </si>
  <si>
    <t>FR</t>
  </si>
  <si>
    <t>25.06380-3</t>
  </si>
  <si>
    <t>SONDA LAMBDA INFERIOR - Doblô 2009 a 2016</t>
  </si>
  <si>
    <t>25.06379-2</t>
  </si>
  <si>
    <t>SONDA LAMBDA SUPERIOR - Doblô 2009 a 2016</t>
  </si>
  <si>
    <t>25.09135-6</t>
  </si>
  <si>
    <t>TAMBOR DE FREIO (TRASEIRO) - Doblô 2009 a 2016</t>
  </si>
  <si>
    <t>PAR</t>
  </si>
  <si>
    <t>25.08995-2</t>
  </si>
  <si>
    <t>TAMPA DO ÓLEO DO MOTOR - Doblô 2009 a 2016</t>
  </si>
  <si>
    <t>25.03664-3</t>
  </si>
  <si>
    <t>TENSOR DA CORREIA DENTADA - Doblô 2009 a 2016</t>
  </si>
  <si>
    <t>25.06674-3</t>
  </si>
  <si>
    <t>TERMINAL DE DIREÇÃO (LD) - Doblô 2009 a 2016</t>
  </si>
  <si>
    <t>25.06675-4</t>
  </si>
  <si>
    <t>TERMINAL DE DIREÇÃO (LE) - Doblô 2009 a 2016</t>
  </si>
  <si>
    <t>25.08705-2</t>
  </si>
  <si>
    <t>TRANSFORMADOR DE IGNIÇÃO/BOBINA - Doblô 2009 a 2016</t>
  </si>
  <si>
    <t>25.09056-2</t>
  </si>
  <si>
    <t>VARETA NÍVEL DE ÓLEO DO MOTOR - Doblô 2009 a 2016</t>
  </si>
  <si>
    <t>25.07180-2</t>
  </si>
  <si>
    <t>VENTOINHA DO RADIADOR - Doblô 2009 a 2016</t>
  </si>
  <si>
    <t>LOTE 2 - LOTE 2 - DOBLO 1.8</t>
  </si>
  <si>
    <t>25.08961-1</t>
  </si>
  <si>
    <t>ALTERNADOR - Doblô 1.8</t>
  </si>
  <si>
    <t>25.05061-5</t>
  </si>
  <si>
    <t>AMORTECEDOR (DIANTEIRO) - Doblô 1.8</t>
  </si>
  <si>
    <t>25.05062-1</t>
  </si>
  <si>
    <t>AMORTECEDOR (TRASEIRO) - Doblô 1.8</t>
  </si>
  <si>
    <t>25.08963-1</t>
  </si>
  <si>
    <t>BANDEJA DA SUSPENSÃO SUPERIOR DIANTEIRA - Doblô 1.8</t>
  </si>
  <si>
    <t>25.05063-5</t>
  </si>
  <si>
    <t>BATENTE DO AMORTECEDOR (DIANTEIRO) - Doblô 1.8</t>
  </si>
  <si>
    <t>25.08965-1</t>
  </si>
  <si>
    <t>BOMBA D'ÁGUA - Doblô 1.8</t>
  </si>
  <si>
    <t>25.03665-1</t>
  </si>
  <si>
    <t>BOMBA DE COMBUSTÍVEL - Doblô 1.8</t>
  </si>
  <si>
    <t>25.08964-1</t>
  </si>
  <si>
    <t>BOMBA DE DIREÇÃO HIDRÁULICA - Doblô 1.8</t>
  </si>
  <si>
    <t>25.08968-1</t>
  </si>
  <si>
    <t>BOTÃO DO VIDRO ELÉTRICO - LADO ESQUERDO - Doblô 1.8</t>
  </si>
  <si>
    <t>25.08970-1</t>
  </si>
  <si>
    <t>BRAÇO AXIAL CAIXA DE DIREÇÃO HIDRÁULICA - Doblô 1.8</t>
  </si>
  <si>
    <t>25.05518-1</t>
  </si>
  <si>
    <t>CABO DA ALAVANCA (CÂMBIO) - Doblô 1.8</t>
  </si>
  <si>
    <t>25.08698-1</t>
  </si>
  <si>
    <t>CABO DE FREIO DE MÃO COMPLETO - L.D./L.E - Doblô 1.8</t>
  </si>
  <si>
    <t>25.08969-1</t>
  </si>
  <si>
    <t>CAIXA DE DIREÇÃO HIDRÁULICA - Doblô 1.8</t>
  </si>
  <si>
    <t>25.08971-1</t>
  </si>
  <si>
    <t>CÁRTER DE ÓLEO DO MOTOR - Doblô 1.8</t>
  </si>
  <si>
    <t>25.00531-28</t>
  </si>
  <si>
    <t>CHAVE DE SETA - Doblô 1.8</t>
  </si>
  <si>
    <t>25.05687-3</t>
  </si>
  <si>
    <t>CILINDRO AUXILIAR (EMBREAGEM) - Doblô 1.8</t>
  </si>
  <si>
    <t>25.08972-1</t>
  </si>
  <si>
    <t>CILINDRO DO FREIO TRASEIRO - Doblô 1.8</t>
  </si>
  <si>
    <t>25.05686-3</t>
  </si>
  <si>
    <t>CILINDRO MESTRE (EMBREAGEM) - Doblô 1.8</t>
  </si>
  <si>
    <t>25.09067-2</t>
  </si>
  <si>
    <t>CILINDRO MESTRE DO FREIO COM ABS - Doblô 1.8</t>
  </si>
  <si>
    <t>25.07478-1</t>
  </si>
  <si>
    <t>COLETOR DE ADMISSÃO - Doblô 1.8</t>
  </si>
  <si>
    <t>25.05464-1</t>
  </si>
  <si>
    <t>COLETOR DE ESCAPE - Doblô 1.8</t>
  </si>
  <si>
    <t>25.03663-13</t>
  </si>
  <si>
    <t>CORREIA DENTADA  - Doblô 1.8</t>
  </si>
  <si>
    <t>25.05109-3</t>
  </si>
  <si>
    <t>CORREIA DO ALTERNADOR - Doblô 1.8</t>
  </si>
  <si>
    <t>25.08974-1</t>
  </si>
  <si>
    <t>COXIM DO AMORTECEDOR DIANTEIRO - Doblô 1.8</t>
  </si>
  <si>
    <t>25.05449-1</t>
  </si>
  <si>
    <t>COXIM DO CÂMBIO (INFERIOR) - Doblô 1.8</t>
  </si>
  <si>
    <t>25.06524-2</t>
  </si>
  <si>
    <t>COXIM DO CÂMBIO (SUPERIOR) - Doblô 1.8</t>
  </si>
  <si>
    <t>25.08975-1</t>
  </si>
  <si>
    <t>COXIM DO MOTOR - Doblô 1.8</t>
  </si>
  <si>
    <t>25.05204-13</t>
  </si>
  <si>
    <t>CUBO DA RODA DIANTEIRA - Doblô 1.8</t>
  </si>
  <si>
    <t>25.04957-11</t>
  </si>
  <si>
    <t>CUBO DA RODA TRASEIRA - Doblô 1.8</t>
  </si>
  <si>
    <t>25.06659-18</t>
  </si>
  <si>
    <t>DISCO DE FREIO (DIANTEIRO) - Doblô 1.8</t>
  </si>
  <si>
    <t>25.08130-1</t>
  </si>
  <si>
    <t>EMBREAGEM COMPLETA - Doblô 1.8</t>
  </si>
  <si>
    <t>25.06622-3</t>
  </si>
  <si>
    <t>ESCAPAMENTO COMPLETO COM CATALIZADOR - Doblô 1.8</t>
  </si>
  <si>
    <t>25.08976-1</t>
  </si>
  <si>
    <t>FECHADURA DA PORTA TRASEIRA ESQUERDA INFERIOR - Doblô 1.8</t>
  </si>
  <si>
    <t>25.08977-1</t>
  </si>
  <si>
    <t>FECHADURA DA PORTA TRASEIRA ESQUERDA SUPERIOR - Doblô 1.8</t>
  </si>
  <si>
    <t>25.08978-1</t>
  </si>
  <si>
    <t>FECHADURA ELÉTRICA DA PORTA DIANTEIRA - LD/LE - Doblô 1.8</t>
  </si>
  <si>
    <t>25.03660-33</t>
  </si>
  <si>
    <t>FILTRO DE AR - Doblô 1.8</t>
  </si>
  <si>
    <t>25.07836-1</t>
  </si>
  <si>
    <t>FILTRO DE COMBUSTÍVEL - Doblô 1.8</t>
  </si>
  <si>
    <t>25.04502-28</t>
  </si>
  <si>
    <t>FILTRO DE ÓLEO - Doblô 1.8</t>
  </si>
  <si>
    <t>25.08979-1</t>
  </si>
  <si>
    <t>FILTRO DO AR CONDICIONADO - Doblô 1.8</t>
  </si>
  <si>
    <t>25.08980-1</t>
  </si>
  <si>
    <t>JOGO CABO DE VELA - Doblô 1.8</t>
  </si>
  <si>
    <t>25.09077-2</t>
  </si>
  <si>
    <t>JOGO DE PASTILHA DE FREIO - Doblô 1.8</t>
  </si>
  <si>
    <t>25.04936-1</t>
  </si>
  <si>
    <t>JOGO DE VELA - Doblô 1.8</t>
  </si>
  <si>
    <t>25.02056-1</t>
  </si>
  <si>
    <t>JUNTA HOMOCINÉTICA  - Doblô 1.8</t>
  </si>
  <si>
    <t>25.04978-3</t>
  </si>
  <si>
    <t>JUNTA SUPERIOR DO MOTOR - Doblô 1.8</t>
  </si>
  <si>
    <t>93.10088-1</t>
  </si>
  <si>
    <t>MAÇANETA DA PORTA DIANTEIRA ESQUERDA/DIREITA (EXTERNA) - Doblô 1.8</t>
  </si>
  <si>
    <t>93.10089-1</t>
  </si>
  <si>
    <t>MAÇANETA DA PORTA INTERNA DIANTEIRA - Doblô 1.8</t>
  </si>
  <si>
    <t>93.10090-1</t>
  </si>
  <si>
    <t>MAÇANETA DA PORTA INTERNA TRASEIRA DIREITA - Doblô 1.8</t>
  </si>
  <si>
    <t>93.10091-1</t>
  </si>
  <si>
    <t>MAÇANETA DA PORTA TRASEIRA EXTERNA - Doblô 1.8</t>
  </si>
  <si>
    <t>93.10092-1</t>
  </si>
  <si>
    <t>MAÇANETA DA PORTA TRASEIRA INFERIOR - Doblô 1.8</t>
  </si>
  <si>
    <t>25.08700-1</t>
  </si>
  <si>
    <t>MÁQUINA DE VIDRO L.D - Doblô 1.8</t>
  </si>
  <si>
    <t>25.08701-1</t>
  </si>
  <si>
    <t>MÁQUINA DE VIDRO L.E - Doblô 1.8</t>
  </si>
  <si>
    <t>25.08982-1</t>
  </si>
  <si>
    <t>MOTOR DE PARTIDA - Doblô 1.8</t>
  </si>
  <si>
    <t>25.05251-1</t>
  </si>
  <si>
    <t>MOTOR DO LIMPADOR DO PARABRISA - Doblô 1.8</t>
  </si>
  <si>
    <t>25.08702-1</t>
  </si>
  <si>
    <t>PALHETA LIMPADOR DO PARA-BRISA - Doblô 1.8</t>
  </si>
  <si>
    <t>25.08984-1</t>
  </si>
  <si>
    <t>PIVÔ DA SUSPENSÃO SUPERIOR DIANTEIRA DIREITA - Doblô 1.8</t>
  </si>
  <si>
    <t>25.08985-1</t>
  </si>
  <si>
    <t>PIVÔ DA SUSPENSÃO SUPERIOR DIANTEIRA ESQUERDA - Doblô 1.8</t>
  </si>
  <si>
    <t>25.08986-1</t>
  </si>
  <si>
    <t>RADIADOR DE ÁGUA DO MOTOR - Doblô 1.8</t>
  </si>
  <si>
    <t>25.08987-1</t>
  </si>
  <si>
    <t>RESERVATÓRIO DE ÁGUA DO LIMPADOR - Doblô 1.8</t>
  </si>
  <si>
    <t>25.09090-1</t>
  </si>
  <si>
    <t>RESERVATÓRIO DE ÁGUA DO RADIADOR (COM TAMPA) - Doblô 1.8</t>
  </si>
  <si>
    <t>25.08992-2</t>
  </si>
  <si>
    <t>ROLAMENTO DA RODA DIANTEIRA - C/ABS - Doblô 1.8</t>
  </si>
  <si>
    <t>25.09122-1</t>
  </si>
  <si>
    <t>SAPATA DO FREIO DE MÃO (TRASEIRO) - Doblô 1.8</t>
  </si>
  <si>
    <t>25.08990-1</t>
  </si>
  <si>
    <t>SENSOR DA MARCHA RÉ - Doblô 1.8</t>
  </si>
  <si>
    <t>25.06661-2</t>
  </si>
  <si>
    <t>SENSOR DE PARTÍCULA DO CATALISADOR - Doblô 1.8</t>
  </si>
  <si>
    <t>25.09134-1</t>
  </si>
  <si>
    <t>SENSOR DE PRESSÃO ÓLEO DO MOTOR - Doblô 1.8</t>
  </si>
  <si>
    <t>25.05361-1</t>
  </si>
  <si>
    <t>SENSOR DE TEMPERATURA - Doblô 1.8</t>
  </si>
  <si>
    <t>25.08779-1</t>
  </si>
  <si>
    <t>SILICONE ALTA TEMPERATURA 55GR - Doblô 1.8</t>
  </si>
  <si>
    <t>25.06380-2</t>
  </si>
  <si>
    <t>SONDA LAMBDA INFERIOR - Doblô 1.8</t>
  </si>
  <si>
    <t>25.06379-1</t>
  </si>
  <si>
    <t>SONDA LAMBDA SUPERIOR - Doblô 1.8</t>
  </si>
  <si>
    <t>25.09135-5</t>
  </si>
  <si>
    <t>TAMBOR DE FREIO (TRASEIRO) - Doblô 1.8</t>
  </si>
  <si>
    <t>25.08995-1</t>
  </si>
  <si>
    <t>TAMPA DO ÓLEO DO MOTOR - Doblô 1.8</t>
  </si>
  <si>
    <t>25.03664-2</t>
  </si>
  <si>
    <t>TENSOR DA CORREIA DENTADA - Doblô 1.8</t>
  </si>
  <si>
    <t>25.06674-2</t>
  </si>
  <si>
    <t>TERMINAL DE DIREÇÃO (LD) - Doblô 1.8</t>
  </si>
  <si>
    <t>25.06675-3</t>
  </si>
  <si>
    <t>TERMINAL DE DIREÇÃO (LE) - Doblô 1.8</t>
  </si>
  <si>
    <t>25.08705-1</t>
  </si>
  <si>
    <t>TRANSFORMADOR DE IGNIÇÃO/BOBINA - Doblô 1.8</t>
  </si>
  <si>
    <t>25.09056-1</t>
  </si>
  <si>
    <t>VARETA NÍVEL DE ÓLEO DO MOTOR - Doblô 1.8</t>
  </si>
  <si>
    <t>25.07180-1</t>
  </si>
  <si>
    <t>VENTOINHA DO RADIADOR - Doblô 1.8</t>
  </si>
  <si>
    <t>LOTE 3 - LOTE 3 - DUCATO 2010 A 2014</t>
  </si>
  <si>
    <t>25.05061-17</t>
  </si>
  <si>
    <t>AMORTECEDOR (DIANTEIRO) - Fiat Ducato 2010 a 2014</t>
  </si>
  <si>
    <t>25.05062-13</t>
  </si>
  <si>
    <t>AMORTECEDOR (TRASEIRO) - Fiat Ducato 2010 a 2014</t>
  </si>
  <si>
    <t>25.08965-13</t>
  </si>
  <si>
    <t>BOMBA D'ÁGUA - Fiat Ducato 2010 a 2014</t>
  </si>
  <si>
    <t>25.03665-12</t>
  </si>
  <si>
    <t>BOMBA DE COMBUSTÍVEL - Fiat Ducato 2010 a 2014</t>
  </si>
  <si>
    <t>25.08698-12</t>
  </si>
  <si>
    <t>CABO DE FREIO DE MÃO COMPLETO - L.D./L.E - Fiat Ducato 2010 a 2014</t>
  </si>
  <si>
    <t>25.00531-40</t>
  </si>
  <si>
    <t>CHAVE DE SETA - Fiat Ducato 2010 a 2014</t>
  </si>
  <si>
    <t>25.09141-1</t>
  </si>
  <si>
    <t>CORREIA DO MOTOR 6PK POLY V - Fiat Ducato 2010 a 2014</t>
  </si>
  <si>
    <t>25.09103-3</t>
  </si>
  <si>
    <t>CUBO DA RODA DIANTEIRA - Fiat Ducato 2010 a 2014</t>
  </si>
  <si>
    <t>25.04957-15</t>
  </si>
  <si>
    <t>CUBO DA RODA TRASEIRA - Fiat Ducato 2010 a 2014</t>
  </si>
  <si>
    <t>25.09101-7</t>
  </si>
  <si>
    <t>DISCO DE FREIO DIANTEIRO - Fiat Ducato 2010 a 2014</t>
  </si>
  <si>
    <t>25.08130-9</t>
  </si>
  <si>
    <t>EMBREAGEM COMPLETA - Fiat Ducato 2010 a 2014</t>
  </si>
  <si>
    <t>25.06622-6</t>
  </si>
  <si>
    <t>ESCAPAMENTO COMPLETO COM CATALIZADOR - Fiat Ducato 2010 a 2014</t>
  </si>
  <si>
    <t>25.09076-11</t>
  </si>
  <si>
    <t>FILTRO DE AR - Fiat Ducato 2010 a 2014</t>
  </si>
  <si>
    <t>25.07836-12</t>
  </si>
  <si>
    <t>FILTRO DE COMBUSTÍVEL - Fiat Ducato 2010 a 2014</t>
  </si>
  <si>
    <t>25.04502-38</t>
  </si>
  <si>
    <t>FILTRO DE ÓLEO - Fiat Ducato 2010 a 2014</t>
  </si>
  <si>
    <t>25.08979-12</t>
  </si>
  <si>
    <t>FILTRO DO AR CONDICIONADO - Fiat Ducato 2010 a 2014</t>
  </si>
  <si>
    <t>25.04936-3</t>
  </si>
  <si>
    <t>JOGO DE VELA - Fiat Ducato 2010 a 2014</t>
  </si>
  <si>
    <t>25.02056-13</t>
  </si>
  <si>
    <t>JUNTA HOMOCINÉTICA  - Fiat Ducato 2010 a 2014</t>
  </si>
  <si>
    <t>25.08700-10</t>
  </si>
  <si>
    <t>MÁQUINA DE VIDRO L.D - Fiat Ducato 2010 a 2014</t>
  </si>
  <si>
    <t>25.08701-10</t>
  </si>
  <si>
    <t>MÁQUINA DE VIDRO L.E - Fiat Ducato 2010 a 2014</t>
  </si>
  <si>
    <t>25.08702-11</t>
  </si>
  <si>
    <t>PALHETA LIMPADOR DO PARA-BRISA - Fiat Ducato 2010 a 2014</t>
  </si>
  <si>
    <t>25.08675-1</t>
  </si>
  <si>
    <t>PASTILHA DE FREIO (DIANTEIRO) - Fiat Ducato 2010 a 2014</t>
  </si>
  <si>
    <t>25.05053-1</t>
  </si>
  <si>
    <t>PASTILHA DE FREIO (TRASEIRO) - Fiat Ducato 2010 a 2014</t>
  </si>
  <si>
    <t>25.09102-6</t>
  </si>
  <si>
    <t>ROLAMENTO DA RODA (DIANTEIRA) - Fiat Ducato 2010 a 2014</t>
  </si>
  <si>
    <t>25.09142-1</t>
  </si>
  <si>
    <t>ROLAMENTO DA RODA (TRASEIRA) - Fiat Ducato 2010 a 2014</t>
  </si>
  <si>
    <t>25.06661-4</t>
  </si>
  <si>
    <t>SENSOR DE PARTÍCULA DO CATALISADOR - Fiat Ducato 2010 a 2014</t>
  </si>
  <si>
    <t>25.09143-1</t>
  </si>
  <si>
    <t>TAMBOR DE FREIO (TRASEIRO) - Fiat Ducato 2010 a 2014</t>
  </si>
  <si>
    <t>25.03664-11</t>
  </si>
  <si>
    <t>TENSOR DA CORREIA DENTADA - Fiat Ducato 2010 a 2014</t>
  </si>
  <si>
    <t>25.06674-12</t>
  </si>
  <si>
    <t>TERMINAL DE DIREÇÃO (LD) - Fiat Ducato 2010 a 2014</t>
  </si>
  <si>
    <t>25.06675-13</t>
  </si>
  <si>
    <t>TERMINAL DE DIREÇÃO (LE) - Fiat Ducato 2010 a 2014</t>
  </si>
  <si>
    <t>25.09144-1</t>
  </si>
  <si>
    <t>TRANSFORMADOR DE IGNIÇÃO/BOBINA - Fiat Ducato 2010 a 2014</t>
  </si>
  <si>
    <t>LOTE 4 - LOTE 4 - KOMBI 1.4</t>
  </si>
  <si>
    <t>25.08997-1</t>
  </si>
  <si>
    <t>ACOPLAMENTO E KIT BUCHA DO TRAMBULADOR - Kombi 1.4</t>
  </si>
  <si>
    <t>25.05071-1</t>
  </si>
  <si>
    <t>ALAVANCA COMPLETA DO CÂMBIO - Kombi 1.4</t>
  </si>
  <si>
    <t>25.05061-7</t>
  </si>
  <si>
    <t>AMORTECEDOR (DIANTEIRO) - Kombi 1.4</t>
  </si>
  <si>
    <t>25.05062-3</t>
  </si>
  <si>
    <t>AMORTECEDOR (TRASEIRO) - Kombi 1.4</t>
  </si>
  <si>
    <t>25.05007-1</t>
  </si>
  <si>
    <t>AMORTECEDOR DA TAMPA TRASEIRA - Kombi 1.4</t>
  </si>
  <si>
    <t>25.00187-1</t>
  </si>
  <si>
    <t>AMORTECEDOR DE DIREÇÃO  - Kombi 1.4</t>
  </si>
  <si>
    <t>25.08998-1</t>
  </si>
  <si>
    <t>ANTI CHAMAS DO MOTOR - Kombi 1.4</t>
  </si>
  <si>
    <t>25.08999-1</t>
  </si>
  <si>
    <t>ARO DO FAROL - Kombi 1.4</t>
  </si>
  <si>
    <t>25.08139-1</t>
  </si>
  <si>
    <t>ARRUELA DE ENCOSTO - Kombi 1.4</t>
  </si>
  <si>
    <t>25.05460-5</t>
  </si>
  <si>
    <t>AUTOMÁTICO DE PARTIDA - Kombi 1.4</t>
  </si>
  <si>
    <t>25.05948-1</t>
  </si>
  <si>
    <t>BARRA ESTABILIZADORA - Kombi 1.4</t>
  </si>
  <si>
    <t>25.09000-1</t>
  </si>
  <si>
    <t>BARRA FIXA DE DIREÇÃO L.D - Kombi 1.4</t>
  </si>
  <si>
    <t>25.09001-1</t>
  </si>
  <si>
    <t>BARRA FIXA DE DIREÇÃO L.E - Kombi 1.4</t>
  </si>
  <si>
    <t>25.04966-1</t>
  </si>
  <si>
    <t>BATENTE DA PORTA (LD) - Kombi 1.4</t>
  </si>
  <si>
    <t>25.04967-1</t>
  </si>
  <si>
    <t>BATENTE DA PORTA (LE) - Kombi 1.4</t>
  </si>
  <si>
    <t>25.09002-1</t>
  </si>
  <si>
    <t>BATENTE DA PORTA TRASEIRA - Kombi 1.4</t>
  </si>
  <si>
    <t>25.09003-1</t>
  </si>
  <si>
    <t>BATENTE DA SUSPENSÃO DIANTEIRA - Kombi 1.4</t>
  </si>
  <si>
    <t>25.05315-1</t>
  </si>
  <si>
    <t>BOBINA DE IGNIÇÃO - Kombi 1.4</t>
  </si>
  <si>
    <t>25.08965-3</t>
  </si>
  <si>
    <t>BOMBA D'ÁGUA - Kombi 1.4</t>
  </si>
  <si>
    <t>25.08140-1</t>
  </si>
  <si>
    <t>BOMBA DE ÓLEO - Kombi 1.4</t>
  </si>
  <si>
    <t>25.05599-1</t>
  </si>
  <si>
    <t>BORRACHA (TIPO CAVEIRINHA) - Kombi 1.4</t>
  </si>
  <si>
    <t>25.09004-1</t>
  </si>
  <si>
    <t>BORRACHA DA PORTA DIANTEIRA - Kombi 1.4</t>
  </si>
  <si>
    <t>25.09005-1</t>
  </si>
  <si>
    <t>BRAÇO DA SUSPENSÃO INFERIOR - Kombi 1.4</t>
  </si>
  <si>
    <t>25.09006-1</t>
  </si>
  <si>
    <t>BRAÇO DA SUSPENSÃO SUPERIOR - Kombi 1.4</t>
  </si>
  <si>
    <t>25.09007-1</t>
  </si>
  <si>
    <t>BRONZINA DE BIELA - Kombi 1.4</t>
  </si>
  <si>
    <t>25.05100-1</t>
  </si>
  <si>
    <t>BUZINA 12V - Kombi 1.4</t>
  </si>
  <si>
    <t>25.05031-1</t>
  </si>
  <si>
    <t>CABO DE EMBREAGEM - Kombi 1.4</t>
  </si>
  <si>
    <t>25.09008-1</t>
  </si>
  <si>
    <t>CABO DE FREIO DE MÃO - Kombi 1.4</t>
  </si>
  <si>
    <t>25.09009-1</t>
  </si>
  <si>
    <t>CABO DO VELOCÍMETRO 730MM - Kombi 1.4</t>
  </si>
  <si>
    <t>25.09010-1</t>
  </si>
  <si>
    <t>CAIXA DE DIREÇÃO - Kombi 1.4</t>
  </si>
  <si>
    <t>25.05550-1</t>
  </si>
  <si>
    <t>CAPA DA CORREIA DENTADA - Kombi 1.4</t>
  </si>
  <si>
    <t>25.00531-30</t>
  </si>
  <si>
    <t>CHAVE DE SETA - Kombi 1.4</t>
  </si>
  <si>
    <t>25.09011-1</t>
  </si>
  <si>
    <t>CILINDRO DO FREIO - Kombi 1.4</t>
  </si>
  <si>
    <t>25.09067-4</t>
  </si>
  <si>
    <t>CILINDRO MESTRE DO FREIO COM ABS - Kombi 1.4</t>
  </si>
  <si>
    <t>25.07478-3</t>
  </si>
  <si>
    <t>COLETOR DE ADMISSÃO - Kombi 1.4</t>
  </si>
  <si>
    <t>25.09119-2</t>
  </si>
  <si>
    <t>COLETOR DO ESCAPAMENTO - Kombi 1.4</t>
  </si>
  <si>
    <t>25.07638-3</t>
  </si>
  <si>
    <t>COMANDO DE VÁLVULAS  DE ADMISSÃO - Kombi 1.4</t>
  </si>
  <si>
    <t>25.06782-1</t>
  </si>
  <si>
    <t>CORPO DE BORBOLETA (TBI) - Kombi 1.4</t>
  </si>
  <si>
    <t>25.03663-15</t>
  </si>
  <si>
    <t>CORREIA DENTADA  - Kombi 1.4</t>
  </si>
  <si>
    <t>25.08143-1</t>
  </si>
  <si>
    <t>CORREIA DO ALTERNADOR - Kombi 1.4</t>
  </si>
  <si>
    <t>25.09012-1</t>
  </si>
  <si>
    <t>COXIM DO CÂMBIO - Kombi 1.4</t>
  </si>
  <si>
    <t>25.05325-3</t>
  </si>
  <si>
    <t>COXIM DO MOTOR (LD) - Kombi 1.4</t>
  </si>
  <si>
    <t>25.05326-1</t>
  </si>
  <si>
    <t>COXIM DO MOTOR (LE) - Kombi 1.4</t>
  </si>
  <si>
    <t>25.09013-1</t>
  </si>
  <si>
    <t>DISCO DE FREIO - Kombi 1.4</t>
  </si>
  <si>
    <t>25.05443-1</t>
  </si>
  <si>
    <t>EMBUCHAMENTO HORIZONTAL - Kombi 1.4</t>
  </si>
  <si>
    <t>25.09022-1</t>
  </si>
  <si>
    <t>EMBUCHAMENTO VERTICAL - Kombi 1.4</t>
  </si>
  <si>
    <t>25.09014-1</t>
  </si>
  <si>
    <t>ESCAPAMENTO TRASEIRO - Kombi 1.4</t>
  </si>
  <si>
    <t>25.09015-1</t>
  </si>
  <si>
    <t>FAROL - Kombi 1.4</t>
  </si>
  <si>
    <t>25.06698-9</t>
  </si>
  <si>
    <t>FECHADURA DA PORTA (LD) - Kombi 1.4</t>
  </si>
  <si>
    <t>25.06699-8</t>
  </si>
  <si>
    <t>FECHADURA DA PORTA (LE) - Kombi 1.4</t>
  </si>
  <si>
    <t>25.09016-1</t>
  </si>
  <si>
    <t>FEIXE DE MOLAS DA SUSPENSÃO - Kombi 1.4</t>
  </si>
  <si>
    <t>93.00034</t>
  </si>
  <si>
    <t>FILTRO DE AR DO MOTOR</t>
  </si>
  <si>
    <t>25.09017-1</t>
  </si>
  <si>
    <t>FILTRO DE COMBUSTÍVEL DO MOTOR - Kombi 1.4</t>
  </si>
  <si>
    <t>25.07390-4</t>
  </si>
  <si>
    <t>FILTRO DE ÓLEO DO MOTOR - Kombi 1.4</t>
  </si>
  <si>
    <t>25.09018-1</t>
  </si>
  <si>
    <t>FLANGE DA VÁLVULA DO MOTOR - Kombi 1.4</t>
  </si>
  <si>
    <t>25.04989-1</t>
  </si>
  <si>
    <t>FLEXÍVEL DA EMBREAGEM - Kombi 1.4</t>
  </si>
  <si>
    <t>25.09019-1</t>
  </si>
  <si>
    <t>GARFO TRAMBULADOR DO CÂMBIO - Kombi 1.4</t>
  </si>
  <si>
    <t>25.09020-1</t>
  </si>
  <si>
    <t>GUIA DE VÁLVULA DE ADMISSÃO - Kombi 1.4</t>
  </si>
  <si>
    <t>25.05457-1</t>
  </si>
  <si>
    <t>IMPULSOR DE PARTIDA - Kombi 1.4</t>
  </si>
  <si>
    <t>25.05163-1</t>
  </si>
  <si>
    <t>INDUZIDO DE PARTIDA - Kombi 1.4</t>
  </si>
  <si>
    <t>25.09021-1</t>
  </si>
  <si>
    <t>INTERRUPTOR DA LUZ DE RÉ - Kombi 1.4</t>
  </si>
  <si>
    <t>93.10078-1</t>
  </si>
  <si>
    <t>INTERRUPTOR DA LUZ DO ÓLEO DO MOTOR -  Kombi 1.4</t>
  </si>
  <si>
    <t>25.08980-3</t>
  </si>
  <si>
    <t>JOGO CABO DE VELA - Kombi 1.4</t>
  </si>
  <si>
    <t>25.09037-1</t>
  </si>
  <si>
    <t>JOGO DE PALHETAS - Kombi 1.4</t>
  </si>
  <si>
    <t>25.09077-4</t>
  </si>
  <si>
    <t>JOGO DE PASTILHA DE FREIO - Kombi 1.4</t>
  </si>
  <si>
    <t>25.08150-1</t>
  </si>
  <si>
    <t>JOGO DE PISTÃO COM ANÉIS - Kombi 1.4</t>
  </si>
  <si>
    <t>25.09023</t>
  </si>
  <si>
    <t>JUNTA COLETOR DO ESCAPE</t>
  </si>
  <si>
    <t>25.09024-1</t>
  </si>
  <si>
    <t>JUNTA DA TAMPA SELETORA DO CÂMBIO - Kombi 1.4</t>
  </si>
  <si>
    <t>25.02056-3</t>
  </si>
  <si>
    <t>JUNTA HOMOCINÉTICA  - Kombi 1.4</t>
  </si>
  <si>
    <t>25.09025-1</t>
  </si>
  <si>
    <t>KIT BARRA ESTABILIZADORA - REFORÇADA - Kombi 1.4</t>
  </si>
  <si>
    <t>25.09026-1</t>
  </si>
  <si>
    <t>KIT CARRINHO PORTA CORREDIÇA - Kombi 1.4</t>
  </si>
  <si>
    <t>25.09027-1</t>
  </si>
  <si>
    <t>KIT DE DISCO, PLATÔ E ROLAMENTO DA EMBREAGEM - Kombi 1.4</t>
  </si>
  <si>
    <t>25.09028-2</t>
  </si>
  <si>
    <t>KIT DE JUNTA SUPERIOR DO MOTOR - Kombi 1.4</t>
  </si>
  <si>
    <t>25.09029-1</t>
  </si>
  <si>
    <t>KIT ROLAMENTO DE RODA TRASEIRA - Kombi 1.4</t>
  </si>
  <si>
    <t>25.08547-1</t>
  </si>
  <si>
    <t>KIT ROLAMENTO DE RODAS - Kombi 1.4</t>
  </si>
  <si>
    <t>93.10094-1</t>
  </si>
  <si>
    <t>LÂMPADA 1 POLO 12V. 1141 - Kombi 1.4</t>
  </si>
  <si>
    <t>93.10070-2</t>
  </si>
  <si>
    <t>LÂMPADA 1141 - 12V - Kombi 1.4</t>
  </si>
  <si>
    <t>93.10095-1</t>
  </si>
  <si>
    <t>LÂMPADA 2 POLOS 12V. 21W 1034 - Kombi 1.4</t>
  </si>
  <si>
    <t>93.10093</t>
  </si>
  <si>
    <t>LÂMPADA ESMAGADA PINGÃO 12V.</t>
  </si>
  <si>
    <t>25.09030-1</t>
  </si>
  <si>
    <t>LANTERNA DIANTEIRA - Kombi 1.4</t>
  </si>
  <si>
    <t>25.09038-1</t>
  </si>
  <si>
    <t>LANTERNA TRASEIRA - Kombi 1.4</t>
  </si>
  <si>
    <t>25.07332-1</t>
  </si>
  <si>
    <t>LONA DE FREIO TRASEIRO - Kombi 1.4</t>
  </si>
  <si>
    <t>25.09031-1</t>
  </si>
  <si>
    <t>MAÇANETA DA PORTA + CHAVE - L.E - Kombi 1.4</t>
  </si>
  <si>
    <t>25.09032-1</t>
  </si>
  <si>
    <t>MAÇANETA DA PORTA LATERAL DE CORRER - Kombi 1.4</t>
  </si>
  <si>
    <t>25.06285-1</t>
  </si>
  <si>
    <t>MANGA DE EIXO - Kombi 1.4</t>
  </si>
  <si>
    <t>25.09034-1</t>
  </si>
  <si>
    <t>MANGUEIRA DO TBI - Kombi 1.4</t>
  </si>
  <si>
    <t>25.09084-1</t>
  </si>
  <si>
    <t>MANGUEIRA RESPIRO DO MOTOR - Kombi 1.4</t>
  </si>
  <si>
    <t>25.09035-1</t>
  </si>
  <si>
    <t>MANIVELA REGULADORA DO VIDRO - Kombi 1.4</t>
  </si>
  <si>
    <t>25.08700-3</t>
  </si>
  <si>
    <t>MÁQUINA DE VIDRO L.D - Kombi 1.4</t>
  </si>
  <si>
    <t>25.08701-3</t>
  </si>
  <si>
    <t>MÁQUINA DE VIDRO L.E - Kombi 1.4</t>
  </si>
  <si>
    <t>25.08982-3</t>
  </si>
  <si>
    <t>MOTOR DE PARTIDA - Kombi 1.4</t>
  </si>
  <si>
    <t>25.09036-1</t>
  </si>
  <si>
    <t>MOTOR DO LIMPADOR (PARABRISA) - Kombi 1.4</t>
  </si>
  <si>
    <t>25.09039-1</t>
  </si>
  <si>
    <t>PESTANA INTERNA E EXTERNA + CANALETA - Kombi 1.4</t>
  </si>
  <si>
    <t>25.09040-1</t>
  </si>
  <si>
    <t>PINO CENTRAL COM REPAROS SEM REGULAGEM - Kombi 1.4</t>
  </si>
  <si>
    <t>25.09041-1</t>
  </si>
  <si>
    <t>PINO E TRAVA DA PASTILHA - Kombi 1.4</t>
  </si>
  <si>
    <t>25.09042-1</t>
  </si>
  <si>
    <t>PINO MANGA INFERIOR - Kombi 1.4</t>
  </si>
  <si>
    <t>25.09043-1</t>
  </si>
  <si>
    <t>PINO MANGA SUPERIOR - Kombi 1.4</t>
  </si>
  <si>
    <t>25.09044-1</t>
  </si>
  <si>
    <t>PINO TRAVA DA PORTA - Kombi 1.4</t>
  </si>
  <si>
    <t>25.09045-1</t>
  </si>
  <si>
    <t>PLACA RETENTORA - Kombi 1.4</t>
  </si>
  <si>
    <t>25.06437-1</t>
  </si>
  <si>
    <t>PLUG DO SENSOR DE TEMPERATURA - Kombi 1.4</t>
  </si>
  <si>
    <t>25.09046-1</t>
  </si>
  <si>
    <t>PORTA ESCOVA 12V. - Kombi 1.4</t>
  </si>
  <si>
    <t>25.00692-1</t>
  </si>
  <si>
    <t>RADIADOR - Kombi 1.4</t>
  </si>
  <si>
    <t>25.07230-1</t>
  </si>
  <si>
    <t>REFIL DA BOMBA DE COMBUSTÍVEL - Kombi 1.4</t>
  </si>
  <si>
    <t>25.05095-5</t>
  </si>
  <si>
    <t>REGULADOR DE VOLTAGEM - Kombi 1.4</t>
  </si>
  <si>
    <t>25.09047-1</t>
  </si>
  <si>
    <t>RELÉ DO PISCA - Kombi 1.4</t>
  </si>
  <si>
    <t>25.06667-4</t>
  </si>
  <si>
    <t>RESERVATÓRIO DE ÁGUA - Kombi 1.4</t>
  </si>
  <si>
    <t>25.09048-1</t>
  </si>
  <si>
    <t>RETENTOR DE VÁLVULAS DO CABEÇOTE - Kombi 1.4</t>
  </si>
  <si>
    <t>25.03609-1</t>
  </si>
  <si>
    <t xml:space="preserve">RETENTOR DO COMANDO DE VALVULA - Kombi 1.4 </t>
  </si>
  <si>
    <t>25.04959-1</t>
  </si>
  <si>
    <t>RETROVISOR (LD) - Kombi 1.4</t>
  </si>
  <si>
    <t>25.04960-1</t>
  </si>
  <si>
    <t>RETROVISOR (LE) - Kombi 1.4</t>
  </si>
  <si>
    <t>25.09049-1</t>
  </si>
  <si>
    <t>SEMI EIXO DIREITO COMPLETO - Kombi 1.4</t>
  </si>
  <si>
    <t>25.09050-1</t>
  </si>
  <si>
    <t>SEMI EIXO ESQUERDO COMPLETO - Kombi 1.4</t>
  </si>
  <si>
    <t>25.07689-1</t>
  </si>
  <si>
    <t>SENSOR DE VELOCIDADE - Kombi 1.4</t>
  </si>
  <si>
    <t>25.05067-1</t>
  </si>
  <si>
    <t>SILENCIOSO DO ESCAPAMENTO (INTERMEDIÁRIO) - Kombi 1.4</t>
  </si>
  <si>
    <t>25.08779-3</t>
  </si>
  <si>
    <t>SILICONE ALTA TEMPERATURA 55GR - Kombi 1.4</t>
  </si>
  <si>
    <t>25.09051-1</t>
  </si>
  <si>
    <t>SUPORTE COXIM DO MOTOR - Kombi 1.4</t>
  </si>
  <si>
    <t>25.09135-7</t>
  </si>
  <si>
    <t>TAMBOR DE FREIO (TRASEIRO) - Kombi 1.4</t>
  </si>
  <si>
    <t>25.09092-1</t>
  </si>
  <si>
    <t>TAMPA DO RESERVATÓRIO DE ÁGUA DO RADIADOR - Kombi 1.4</t>
  </si>
  <si>
    <t>25.09053-1</t>
  </si>
  <si>
    <t>TAMPA SELETORA - Kombi 1.4</t>
  </si>
  <si>
    <t>25.03664-4</t>
  </si>
  <si>
    <t>TENSOR DA CORREIA DENTADA - Kombi 1.4</t>
  </si>
  <si>
    <t>25.06674-4</t>
  </si>
  <si>
    <t>TERMINAL DE DIREÇÃO (LD) - Kombi 1.4</t>
  </si>
  <si>
    <t>25.06675-5</t>
  </si>
  <si>
    <t>TERMINAL DE DIREÇÃO (LE) - Kombi 1.4</t>
  </si>
  <si>
    <t>25.05343-1</t>
  </si>
  <si>
    <t>TRAVA DO BENDIX - Kombi 1.4</t>
  </si>
  <si>
    <t>25.09054-1</t>
  </si>
  <si>
    <t>TUBO DO MOTOR COM CATALISADOR - Kombi 1.4</t>
  </si>
  <si>
    <t>25.09055-1</t>
  </si>
  <si>
    <t>TUCHO DO CABEÇOTE - Kombi 1.4</t>
  </si>
  <si>
    <t>25.09096-1</t>
  </si>
  <si>
    <t>VÁLVULA DE ADMISSÃO DO MOTOR - Kombi 1.4</t>
  </si>
  <si>
    <t>25.08160-1</t>
  </si>
  <si>
    <t>VÁLVULA TERMOSTÁTICA - Kombi 1.4</t>
  </si>
  <si>
    <t>25.09056-3</t>
  </si>
  <si>
    <t>VARETA NÍVEL DE ÓLEO DO MOTOR - Kombi 1.4</t>
  </si>
  <si>
    <t>25.09057-1</t>
  </si>
  <si>
    <t>VELAS DE IGNIÇÃO - Kombi 1.4</t>
  </si>
  <si>
    <t>25.07180-3</t>
  </si>
  <si>
    <t>VENTOINHA DO RADIADOR - Kombi 1.4</t>
  </si>
  <si>
    <t>LOTE 5 - LOTE 5 - ONIX 1.0/1.4</t>
  </si>
  <si>
    <t>25.05061-8</t>
  </si>
  <si>
    <t>AMORTECEDOR (DIANTEIRO) - Onix 1.0/1.4</t>
  </si>
  <si>
    <t>25.05062-4</t>
  </si>
  <si>
    <t>AMORTECEDOR (TRASEIRO) - Onix 1.0/1.4</t>
  </si>
  <si>
    <t>25.09058-1</t>
  </si>
  <si>
    <t>ANEL RETENTOR COMANDO DE VÁLVULAS - Onix 1.0/1.4</t>
  </si>
  <si>
    <t>25.05146-1</t>
  </si>
  <si>
    <t>ATUADOR DE EMBREAGEM - Onix 1.0/1.4</t>
  </si>
  <si>
    <t>25.09059-1</t>
  </si>
  <si>
    <t>ATUADOR/ PEDAL HIDRÁULICO DA EMBREAGEM - Onix 1.0/1.4</t>
  </si>
  <si>
    <t>25.09060-1</t>
  </si>
  <si>
    <t>BALANCEIRO DO CABEÇOTE - Onix 1.0/1.4</t>
  </si>
  <si>
    <t>25.09061-1</t>
  </si>
  <si>
    <t>BANDEJA DA SUSPENSÃO C/BUCHA (DIREITA E ESQUERDA) - Onix 1.0/1.4</t>
  </si>
  <si>
    <t>25.09062-1</t>
  </si>
  <si>
    <t>BARRA DE ARTICULAÇÃO AXIAL HIDRÁULICA - Onix 1.0/1.4</t>
  </si>
  <si>
    <t>25.09063-1</t>
  </si>
  <si>
    <t>BARRA DE DIREÇÃO - Onix 1.0/1.4</t>
  </si>
  <si>
    <t>25.05063-7</t>
  </si>
  <si>
    <t>BATENTE DO AMORTECEDOR (DIANTEIRO) - Onix 1.0/1.4</t>
  </si>
  <si>
    <t>25.09064-1</t>
  </si>
  <si>
    <t>BIELETA ESTABILIZADORA DIANTEIRA - Onix 1.0/1.4</t>
  </si>
  <si>
    <t>25.05315-2</t>
  </si>
  <si>
    <t>BOBINA DE IGNIÇÃO - Onix 1.0/1.4</t>
  </si>
  <si>
    <t>25.08965-4</t>
  </si>
  <si>
    <t>BOMBA D'ÁGUA - Onix 1.0/1.4</t>
  </si>
  <si>
    <t>25.03665-3</t>
  </si>
  <si>
    <t>BOMBA DE COMBUSTÍVEL - Onix 1.0/1.4</t>
  </si>
  <si>
    <t>25.09087-1</t>
  </si>
  <si>
    <t>BUCHA DA BANDEJA DIANTEIRA - Onix 1.0/1.4</t>
  </si>
  <si>
    <t>25.09088-1</t>
  </si>
  <si>
    <t>BUCHA DA BANDEJA TRASEIRA - Onix 1.0/1.4</t>
  </si>
  <si>
    <t>25.09080-1</t>
  </si>
  <si>
    <t>BUCHA DA BARRA ESTABILIZADORA DIANTEIRA - Onix 1.0/1.4</t>
  </si>
  <si>
    <t>25.09081-1</t>
  </si>
  <si>
    <t>BUCHA DA BARRA ESTABILIZADORA TRASEIRA - Onix 1.0/1.4</t>
  </si>
  <si>
    <t>25.09065-1</t>
  </si>
  <si>
    <t>BUZINA - Onix 1.0/1.4</t>
  </si>
  <si>
    <t>25.08698-3</t>
  </si>
  <si>
    <t>CABO DE FREIO DE MÃO COMPLETO - L.D./L.E - Onix 1.0/1.4</t>
  </si>
  <si>
    <t>25.09010-2</t>
  </si>
  <si>
    <t>CAIXA DE DIREÇÃO - Onix 1.0/1.4</t>
  </si>
  <si>
    <t>25.09066-1</t>
  </si>
  <si>
    <t>CATALISADOR DO ESCAPAMENTO - Onix 1.0/1.4</t>
  </si>
  <si>
    <t>25.00531-31</t>
  </si>
  <si>
    <t>CHAVE DE SETA - Onix 1.0/1.4</t>
  </si>
  <si>
    <t>25.09067-5</t>
  </si>
  <si>
    <t>CILINDRO MESTRE DO FREIO COM ABS - Onix 1.0/1.4</t>
  </si>
  <si>
    <t>25.06804-1</t>
  </si>
  <si>
    <t>COLA ADESIVO PARA JUNTA DE MOTOR - 73GR. - Onix 1.0/1.4</t>
  </si>
  <si>
    <t>25.07478-4</t>
  </si>
  <si>
    <t>COLETOR DE ADMISSÃO - Onix 1.0/1.4</t>
  </si>
  <si>
    <t>25.09068-1</t>
  </si>
  <si>
    <t>COMANDO DA VÁLVULA DO MOTOR - Onix 1.0/1.4</t>
  </si>
  <si>
    <t>40.04377-1</t>
  </si>
  <si>
    <t>CONDENSADOR DE AR CONDICIONADO - Onix 1.0/1.4</t>
  </si>
  <si>
    <t>25.09069-1</t>
  </si>
  <si>
    <t>CORPO DA BORBOLETA - Onix 1.0/1.4</t>
  </si>
  <si>
    <t>25.03663-16</t>
  </si>
  <si>
    <t>CORREIA DENTADA  - Onix 1.0/1.4</t>
  </si>
  <si>
    <t>25.08143-2</t>
  </si>
  <si>
    <t>CORREIA DO ALTERNADOR - Onix 1.0/1.4</t>
  </si>
  <si>
    <t>25.05853-1</t>
  </si>
  <si>
    <t>COXIM DO AMORTECEDOR TRASEIRO  - Onix 1.0/1.4</t>
  </si>
  <si>
    <t>25.09070-1</t>
  </si>
  <si>
    <t>COXIM DO CÂMBIO INFERIOR - Onix 1.0/1.4</t>
  </si>
  <si>
    <t>25.09071-1</t>
  </si>
  <si>
    <t>COXIM DO CÂMBIO SUPERIOR - Onix 1.0/1.4</t>
  </si>
  <si>
    <t>25.08975-3</t>
  </si>
  <si>
    <t>COXIM DO MOTOR - Onix 1.0/1.4</t>
  </si>
  <si>
    <t>25.09072-1</t>
  </si>
  <si>
    <t>CUBO DA RODA DIANTEIRA COM ABS - Onix 1.0/1.4</t>
  </si>
  <si>
    <t>25.09073-1</t>
  </si>
  <si>
    <t>CUBO DA RODA TRASEIRA COM ABS - Onix 1.0/1.4</t>
  </si>
  <si>
    <t>25.09101-1</t>
  </si>
  <si>
    <t>DISCO DE FREIO DIANTEIRO - Onix 1.0/1.4</t>
  </si>
  <si>
    <t>25.09074-1</t>
  </si>
  <si>
    <t>ESCAPAMENTO DIANTEIRO COM FLEXÍVEL - Onix 1.0/1.4</t>
  </si>
  <si>
    <t>25.06239-1</t>
  </si>
  <si>
    <t>ESCAPAMENTO INTERMEDIÁRIO - Onix 1.0/1.4</t>
  </si>
  <si>
    <t>25.09075-1</t>
  </si>
  <si>
    <t>ESCAPAMENTO TRASEIRO DO SILENCIOSO - Onix 1.0/1.4</t>
  </si>
  <si>
    <t>25.09076-2</t>
  </si>
  <si>
    <t>FILTRO DE AR - Onix 1.0/1.4</t>
  </si>
  <si>
    <t>25.07836-3</t>
  </si>
  <si>
    <t>FILTRO DE COMBUSTÍVEL - Onix 1.0/1.4</t>
  </si>
  <si>
    <t>25.04502-30</t>
  </si>
  <si>
    <t>FILTRO DE ÓLEO - Onix 1.0/1.4</t>
  </si>
  <si>
    <t>25.08979-3</t>
  </si>
  <si>
    <t>FILTRO DO AR CONDICIONADO - Onix 1.0/1.4</t>
  </si>
  <si>
    <t>25.05457-2</t>
  </si>
  <si>
    <t>IMPULSOR DE PARTIDA - Onix 1.0/1.4</t>
  </si>
  <si>
    <t>25.05163-2</t>
  </si>
  <si>
    <t>INDUZIDO DE PARTIDA - Onix 1.0/1.4</t>
  </si>
  <si>
    <t>25.08980-4</t>
  </si>
  <si>
    <t>JOGO CABO DE VELA - Onix 1.0/1.4</t>
  </si>
  <si>
    <t>25.09077-5</t>
  </si>
  <si>
    <t>JOGO DE PASTILHA DE FREIO - Onix 1.0/1.4</t>
  </si>
  <si>
    <t>25.02056-4</t>
  </si>
  <si>
    <t>JUNTA HOMOCINÉTICA  - Onix 1.0/1.4</t>
  </si>
  <si>
    <t>25.09079-1</t>
  </si>
  <si>
    <t>KIT BATENTE/COIFA (AMORTECEDOR DIANTEIRO) - Onix 1.0/1.4</t>
  </si>
  <si>
    <t>25.09028-3</t>
  </si>
  <si>
    <t>KIT DE JUNTA SUPERIOR DO MOTOR - Onix 1.0/1.4</t>
  </si>
  <si>
    <t>25.09082-1</t>
  </si>
  <si>
    <t>KIT EMBREAGEM COM ATUADOR - Onix 1.0/1.4</t>
  </si>
  <si>
    <t>25.09083-1</t>
  </si>
  <si>
    <t>KIT SENSOR DE PRESSÃO DE PNEU - Onix 1.0/1.4</t>
  </si>
  <si>
    <t>93.10070-3</t>
  </si>
  <si>
    <t>LÂMPADA 1141 - 12V - Onix 1.0/1.4</t>
  </si>
  <si>
    <t>93.10095-2</t>
  </si>
  <si>
    <t>LÂMPADA 2 POLOS 12V. 21W 1034 - Onix 1.0/1.4</t>
  </si>
  <si>
    <t>93.10093-2</t>
  </si>
  <si>
    <t>LÂMPADA ESMAGADA PINGÃO 12V. - Onix 1.0/1.4</t>
  </si>
  <si>
    <t>93.10069-1</t>
  </si>
  <si>
    <t>LÂMPADA H7 - 12V. - Onix 1.0/1.4</t>
  </si>
  <si>
    <t>25.09085-1</t>
  </si>
  <si>
    <t>MANGUEIRA DE RESPIRO DO ÓLEO - Onix 1.0/1.4</t>
  </si>
  <si>
    <t>25.09086-1</t>
  </si>
  <si>
    <t>MANGUEIRA DE RESPIRO DO TANQUE DE COMBUSTÍVEL - Onix 1.0/1.4</t>
  </si>
  <si>
    <t>25.09084-2</t>
  </si>
  <si>
    <t>MANGUEIRA RESPIRO DO MOTOR - Onix 1.0/1.4</t>
  </si>
  <si>
    <t>25.08700-4</t>
  </si>
  <si>
    <t>MÁQUINA DE VIDRO L.D - Onix 1.0/1.4</t>
  </si>
  <si>
    <t>25.08701-4</t>
  </si>
  <si>
    <t>MÁQUINA DE VIDRO L.E - Onix 1.0/1.4</t>
  </si>
  <si>
    <t>25.08702-3</t>
  </si>
  <si>
    <t>PALHETA LIMPADOR DO PARA-BRISA - Onix 1.0/1.4</t>
  </si>
  <si>
    <t>25.06669-2</t>
  </si>
  <si>
    <t>PIVÔ DA SUSPENSÃO - Onix 1.0/1.4</t>
  </si>
  <si>
    <t>25.00692-2</t>
  </si>
  <si>
    <t>RADIADOR - Onix 1.0/1.4</t>
  </si>
  <si>
    <t>25.09089-1</t>
  </si>
  <si>
    <t>RADIADOR DO AR QUENTE - Onix 1.0/1.4</t>
  </si>
  <si>
    <t>25.07230-2</t>
  </si>
  <si>
    <t>REFIL DA BOMBA DE COMBUSTÍVEL - Onix 1.0/1.4</t>
  </si>
  <si>
    <t>25.05095-6</t>
  </si>
  <si>
    <t>REGULADOR DE VOLTAGEM - Onix 1.0/1.4</t>
  </si>
  <si>
    <t>25.09090-3</t>
  </si>
  <si>
    <t>RESERVATÓRIO DE ÁGUA DO RADIADOR (COM TAMPA) - Onix 1.0/1.4</t>
  </si>
  <si>
    <t>25.09048-2</t>
  </si>
  <si>
    <t>RETENTOR DE VÁLVULAS DO CABEÇOTE - Onix 1.0/1.4</t>
  </si>
  <si>
    <t>25.04959-2</t>
  </si>
  <si>
    <t>RETROVISOR (LD) - Onix 1.0/1.4</t>
  </si>
  <si>
    <t>25.04960-2</t>
  </si>
  <si>
    <t>RETROVISOR (LE) - Onix 1.0/1.4</t>
  </si>
  <si>
    <t>25.08992-4</t>
  </si>
  <si>
    <t>ROLAMENTO DA RODA DIANTEIRA - C/ABS - Onix 1.0/1.4</t>
  </si>
  <si>
    <t>25.05312-1</t>
  </si>
  <si>
    <t xml:space="preserve">ROLAMENTO DO ALTERNADOR  - Onix 1.0/1.4 </t>
  </si>
  <si>
    <t>25.09122-3</t>
  </si>
  <si>
    <t>SAPATA DO FREIO DE MÃO (TRASEIRO) - Onix 1.0/1.4</t>
  </si>
  <si>
    <t>25.05361-3</t>
  </si>
  <si>
    <t>SENSOR DE TEMPERATURA - Onix 1.0/1.4</t>
  </si>
  <si>
    <t>25.07689-2</t>
  </si>
  <si>
    <t>SENSOR DE VELOCIDADE - Onix 1.0/1.4</t>
  </si>
  <si>
    <t>25.09091-1</t>
  </si>
  <si>
    <t>SENSOR MAF - Onix 1.0/1.4</t>
  </si>
  <si>
    <t>25.06673-2</t>
  </si>
  <si>
    <t>SENSOR MAP - Onix 1.0/1.4</t>
  </si>
  <si>
    <t>25.08779-4</t>
  </si>
  <si>
    <t>SILICONE ALTA TEMPERATURA 55GR - Onix 1.0/1.4</t>
  </si>
  <si>
    <t>25.07511-1</t>
  </si>
  <si>
    <t>SONDA LAMBDA PÓS CATALISADOR - Onix 1.0/1.4</t>
  </si>
  <si>
    <t>25.08612-1</t>
  </si>
  <si>
    <t>SONDA LAMBDA PRÉ CATALISADOR - Onix 1.0/1.4</t>
  </si>
  <si>
    <t>25.09135-8</t>
  </si>
  <si>
    <t>TAMBOR DE FREIO (TRASEIRO) - Onix 1.0/1.4</t>
  </si>
  <si>
    <t>25.08995-3</t>
  </si>
  <si>
    <t>TAMPA DO ÓLEO DO MOTOR - Onix 1.0/1.4</t>
  </si>
  <si>
    <t>25.09092-2</t>
  </si>
  <si>
    <t>TAMPA DO RESERVATÓRIO DE ÁGUA DO RADIADOR - Onix 1.0/1.4</t>
  </si>
  <si>
    <t>25.03664-5</t>
  </si>
  <si>
    <t>TENSOR DA CORREIA DENTADA - Onix 1.0/1.4</t>
  </si>
  <si>
    <t>25.06674-5</t>
  </si>
  <si>
    <t>TERMINAL DE DIREÇÃO (LD) - Onix 1.0/1.4</t>
  </si>
  <si>
    <t>25.06675-6</t>
  </si>
  <si>
    <t>TERMINAL DE DIREÇÃO (LE) - Onix 1.0/1.4</t>
  </si>
  <si>
    <t>25.08705-3</t>
  </si>
  <si>
    <t>TRANSFORMADOR DE IGNIÇÃO/BOBINA - Onix 1.0/1.4</t>
  </si>
  <si>
    <t>25.05343-2</t>
  </si>
  <si>
    <t>TRAVA DO BENDIX - Onix 1.0/1.4</t>
  </si>
  <si>
    <t>25.09093-1</t>
  </si>
  <si>
    <t>TUBO GUIA DA VARETA DE ÓLEO DO MOTOR - Onix 1.0/1.4</t>
  </si>
  <si>
    <t>25.09094-1</t>
  </si>
  <si>
    <t>TUCHO HIDRÁULICO ROLETADO - Onix 1.0/1.4</t>
  </si>
  <si>
    <t>25.09096-2</t>
  </si>
  <si>
    <t>VÁLVULA DE ADMISSÃO DO MOTOR - Onix 1.0/1.4</t>
  </si>
  <si>
    <t>25.09095-1</t>
  </si>
  <si>
    <t>VÁLVULA DO CANISTER - Onix 1.0/1.4</t>
  </si>
  <si>
    <t>25.09138-1</t>
  </si>
  <si>
    <t>VÁLVULA DO ESCAPAMENTO DO MOTOR - Onix 1.0/1.4</t>
  </si>
  <si>
    <t>25.08160-2</t>
  </si>
  <si>
    <t>VÁLVULA TERMOSTÁTICA - Onix 1.0/1.4</t>
  </si>
  <si>
    <t>25.09057-2</t>
  </si>
  <si>
    <t>VELAS DE IGNIÇÃO - Onix 1.0/1.4</t>
  </si>
  <si>
    <t>25.07180-4</t>
  </si>
  <si>
    <t>VENTOINHA DO RADIADOR - Onix 1.0/1.4</t>
  </si>
  <si>
    <t>LOTE 6 - LOTE 6 - SPIN 2014 A 2020</t>
  </si>
  <si>
    <t>25.05061-9</t>
  </si>
  <si>
    <t>AMORTECEDOR (DIANTEIRO) - Spin 2014 a 2020</t>
  </si>
  <si>
    <t>25.05062-5</t>
  </si>
  <si>
    <t>AMORTECEDOR (TRASEIRO) - Spin 2014 a 2020</t>
  </si>
  <si>
    <t>25.09058-2</t>
  </si>
  <si>
    <t>ANEL RETENTOR COMANDO DE VÁLVULAS - Spin 2014 a 2020</t>
  </si>
  <si>
    <t>25.05146-2</t>
  </si>
  <si>
    <t>ATUADOR DE EMBREAGEM - Spin 2014 a 2020</t>
  </si>
  <si>
    <t>25.09059-2</t>
  </si>
  <si>
    <t>ATUADOR/ PEDAL HIDRÁULICO DA EMBREAGEM - Spin 2014 a 2020</t>
  </si>
  <si>
    <t>25.09060-2</t>
  </si>
  <si>
    <t>BALANCEIRO DO CABEÇOTE - Spin 2014 a 2020</t>
  </si>
  <si>
    <t>25.09061-2</t>
  </si>
  <si>
    <t>BANDEJA DA SUSPENSÃO C/BUCHA (DIREITA E ESQUERDA) - Spin 2014 a 2020</t>
  </si>
  <si>
    <t>25.09062-2</t>
  </si>
  <si>
    <t>BARRA DE ARTICULAÇÃO AXIAL HIDRÁULICA - Spin 2014 a 2020</t>
  </si>
  <si>
    <t>25.09063-2</t>
  </si>
  <si>
    <t>BARRA DE DIREÇÃO - Spin 2014 a 2020</t>
  </si>
  <si>
    <t>25.09100-1</t>
  </si>
  <si>
    <t>BARRA ESTABILIZADORA (DIANTEIRA) - Spin 2014 a 2020</t>
  </si>
  <si>
    <t>25.09098-1</t>
  </si>
  <si>
    <t>BATENTE DO AMORTECEDOR (DIANTEIRO) - Spin 2014 a 2020</t>
  </si>
  <si>
    <t>25.05315-3</t>
  </si>
  <si>
    <t>BOBINA DE IGNIÇÃO - Spin 2014 a 2020</t>
  </si>
  <si>
    <t>25.08965-5</t>
  </si>
  <si>
    <t>BOMBA D'ÁGUA - Spin 2014 a 2020</t>
  </si>
  <si>
    <t>25.03665-4</t>
  </si>
  <si>
    <t>BOMBA DE COMBUSTÍVEL - Spin 2014 a 2020</t>
  </si>
  <si>
    <t>25.09087-2</t>
  </si>
  <si>
    <t>BUCHA DA BANDEJA DIANTEIRA - Spin 2014 a 2020</t>
  </si>
  <si>
    <t>25.09088-2</t>
  </si>
  <si>
    <t>BUCHA DA BANDEJA TRASEIRA - Spin 2014 a 2020</t>
  </si>
  <si>
    <t>25.09080-2</t>
  </si>
  <si>
    <t>BUCHA DA BARRA ESTABILIZADORA DIANTEIRA - Spin 2014 a 2020</t>
  </si>
  <si>
    <t>25.09081-2</t>
  </si>
  <si>
    <t>BUCHA DA BARRA ESTABILIZADORA TRASEIRA - Spin 2014 a 2020</t>
  </si>
  <si>
    <t>25.09065-2</t>
  </si>
  <si>
    <t>BUZINA - Spin 2014 a 2020</t>
  </si>
  <si>
    <t>25.08698-4</t>
  </si>
  <si>
    <t>CABO DE FREIO DE MÃO COMPLETO - L.D./L.E - Spin 2014 a 2020</t>
  </si>
  <si>
    <t>25.09010-3</t>
  </si>
  <si>
    <t>CAIXA DE DIREÇÃO - Spin 2014 a 2020</t>
  </si>
  <si>
    <t>25.09066-2</t>
  </si>
  <si>
    <t>CATALISADOR DO ESCAPAMENTO - Spin 2014 a 2020</t>
  </si>
  <si>
    <t>25.00531-32</t>
  </si>
  <si>
    <t>CHAVE DE SETA - Spin 2014 a 2020</t>
  </si>
  <si>
    <t>25.09067-6</t>
  </si>
  <si>
    <t>CILINDRO MESTRE DO FREIO COM ABS - Spin 2014 a 2020</t>
  </si>
  <si>
    <t>25.06804-2</t>
  </si>
  <si>
    <t>COLA ADESIVO PARA JUNTA DE MOTOR - 73GR. - Spin 2014 a 2020</t>
  </si>
  <si>
    <t>25.07478-5</t>
  </si>
  <si>
    <t>COLETOR DE ADMISSÃO - Spin 2014 a 2020</t>
  </si>
  <si>
    <t>25.09068-2</t>
  </si>
  <si>
    <t>COMANDO DA VÁLVULA DO MOTOR - Spin 2014 a 2020</t>
  </si>
  <si>
    <t>40.04377-2</t>
  </si>
  <si>
    <t>CONDENSADOR DE AR CONDICIONADO - Spin 2014 a 2020</t>
  </si>
  <si>
    <t>25.09069-2</t>
  </si>
  <si>
    <t>CORPO DA BORBOLETA - Spin 2014 a 2020</t>
  </si>
  <si>
    <t>25.03663-17</t>
  </si>
  <si>
    <t>CORREIA DENTADA  - Spin 2014 a 2020</t>
  </si>
  <si>
    <t>25.08143-3</t>
  </si>
  <si>
    <t>CORREIA DO ALTERNADOR - Spin 2014 a 2020</t>
  </si>
  <si>
    <t>25.08974-3</t>
  </si>
  <si>
    <t>COXIM DO AMORTECEDOR DIANTEIRO - Spin 2014 a 2020</t>
  </si>
  <si>
    <t>25.05449-3</t>
  </si>
  <si>
    <t>COXIM DO CÂMBIO (INFERIOR) - Spin 2014 a 2020</t>
  </si>
  <si>
    <t>25.06524-4</t>
  </si>
  <si>
    <t>COXIM DO CÂMBIO (SUPERIOR) - Spin 2014 a 2020</t>
  </si>
  <si>
    <t>25.08975-4</t>
  </si>
  <si>
    <t>COXIM DO MOTOR - Spin 2014 a 2020</t>
  </si>
  <si>
    <t>25.09072-2</t>
  </si>
  <si>
    <t>CUBO DA RODA DIANTEIRA COM ABS - Spin 2014 a 2020</t>
  </si>
  <si>
    <t>25.09073-2</t>
  </si>
  <si>
    <t>CUBO DA RODA TRASEIRA COM ABS - Spin 2014 a 2020</t>
  </si>
  <si>
    <t>25.09101-2</t>
  </si>
  <si>
    <t>DISCO DE FREIO DIANTEIRO - Spin 2014 a 2020</t>
  </si>
  <si>
    <t>25.06620-3</t>
  </si>
  <si>
    <t>EMBREAGEM C/ AUTUADOR - Spin 2014 a 2020</t>
  </si>
  <si>
    <t>25.09074-2</t>
  </si>
  <si>
    <t>ESCAPAMENTO DIANTEIRO COM FLEXÍVEL - Spin 2014 a 2020</t>
  </si>
  <si>
    <t>25.06239-2</t>
  </si>
  <si>
    <t>ESCAPAMENTO INTERMEDIÁRIO - Spin 2014 a 2020</t>
  </si>
  <si>
    <t>25.09075-2</t>
  </si>
  <si>
    <t>ESCAPAMENTO TRASEIRO DO SILENCIOSO - Spin 2014 a 2020</t>
  </si>
  <si>
    <t>25.09076-3</t>
  </si>
  <si>
    <t>FILTRO DE AR - Spin 2014 a 2020</t>
  </si>
  <si>
    <t>25.07836-4</t>
  </si>
  <si>
    <t>FILTRO DE COMBUSTÍVEL - Spin 2014 a 2020</t>
  </si>
  <si>
    <t>25.04502-31</t>
  </si>
  <si>
    <t>FILTRO DE ÓLEO - Spin 2014 a 2020</t>
  </si>
  <si>
    <t>25.08979-4</t>
  </si>
  <si>
    <t>FILTRO DO AR CONDICIONADO - Spin 2014 a 2020</t>
  </si>
  <si>
    <t>25.05457-3</t>
  </si>
  <si>
    <t>IMPULSOR DE PARTIDA - Spin 2014 a 2020</t>
  </si>
  <si>
    <t>25.05163-3</t>
  </si>
  <si>
    <t>INDUZIDO DE PARTIDA - Spin 2014 a 2020</t>
  </si>
  <si>
    <t>25.08980-5</t>
  </si>
  <si>
    <t>JOGO CABO DE VELA - Spin 2014 a 2020</t>
  </si>
  <si>
    <t>25.09077-6</t>
  </si>
  <si>
    <t>JOGO DE PASTILHA DE FREIO - Spin 2014 a 2020</t>
  </si>
  <si>
    <t>25.02056-5</t>
  </si>
  <si>
    <t>JUNTA HOMOCINÉTICA  - Spin 2014 a 2020</t>
  </si>
  <si>
    <t>25.09079-2</t>
  </si>
  <si>
    <t>KIT BATENTE/COIFA (AMORTECEDOR DIANTEIRO) - Spin 2014 a 2020</t>
  </si>
  <si>
    <t>25.09028-4</t>
  </si>
  <si>
    <t>KIT DE JUNTA SUPERIOR DO MOTOR - Spin 2014 a 2020</t>
  </si>
  <si>
    <t>25.09083-2</t>
  </si>
  <si>
    <t>KIT SENSOR DE PRESSÃO DE PNEU - Spin 2014 a 2020</t>
  </si>
  <si>
    <t>93.10094</t>
  </si>
  <si>
    <t>LÂMPADA 1 POLO 12V. 1141</t>
  </si>
  <si>
    <t>93.10095-3</t>
  </si>
  <si>
    <t>LÂMPADA 2 POLOS 12V. 21W 1034 - Spin 2014 a 2020</t>
  </si>
  <si>
    <t>93.10093-3</t>
  </si>
  <si>
    <t>LÂMPADA ESMAGADA PINGÃO 12V. - Spin 2014 a 2020</t>
  </si>
  <si>
    <t>93.10069-2</t>
  </si>
  <si>
    <t>LÂMPADA H7 - 12V. - Spin 2014 a 2020</t>
  </si>
  <si>
    <t>25.09085-2</t>
  </si>
  <si>
    <t>MANGUEIRA DE RESPIRO DO ÓLEO - Spin 2014 a 2020</t>
  </si>
  <si>
    <t>25.09086-2</t>
  </si>
  <si>
    <t>MANGUEIRA DE RESPIRO DO TANQUE DE COMBUSTÍVEL - Spin 2014 a 2020</t>
  </si>
  <si>
    <t>25.09084-3</t>
  </si>
  <si>
    <t>MANGUEIRA RESPIRO DO MOTOR - Spin 2014 a 2020</t>
  </si>
  <si>
    <t>25.08700-5</t>
  </si>
  <si>
    <t>MÁQUINA DE VIDRO L.D - Spin 2014 a 2020</t>
  </si>
  <si>
    <t>25.08701-5</t>
  </si>
  <si>
    <t>MÁQUINA DE VIDRO L.E - Spin 2014 a 2020</t>
  </si>
  <si>
    <t>25.08702-4</t>
  </si>
  <si>
    <t>PALHETA LIMPADOR DO PARA-BRISA - Spin 2014 a 2020</t>
  </si>
  <si>
    <t>25.06669-3</t>
  </si>
  <si>
    <t>PIVÔ DA SUSPENSÃO - Spin 2014 a 2020</t>
  </si>
  <si>
    <t>25.00692-3</t>
  </si>
  <si>
    <t>RADIADOR - Spin 2014 a 2020</t>
  </si>
  <si>
    <t>25.09089-2</t>
  </si>
  <si>
    <t>RADIADOR DO AR QUENTE - Spin 2014 a 2020</t>
  </si>
  <si>
    <t>25.07230-3</t>
  </si>
  <si>
    <t>REFIL DA BOMBA DE COMBUSTÍVEL - Spin 2014 a 2020</t>
  </si>
  <si>
    <t>25.05095-7</t>
  </si>
  <si>
    <t>REGULADOR DE VOLTAGEM - Spin 2014 a 2020</t>
  </si>
  <si>
    <t>25.09090-4</t>
  </si>
  <si>
    <t>RESERVATÓRIO DE ÁGUA DO RADIADOR (COM TAMPA) - Spin 2014 a 2020</t>
  </si>
  <si>
    <t>25.09048-3</t>
  </si>
  <si>
    <t>RETENTOR DE VÁLVULAS DO CABEÇOTE - Spin 2014 a 2020</t>
  </si>
  <si>
    <t>25.04959-3</t>
  </si>
  <si>
    <t>RETROVISOR (LD) - Spin 2014 a 2020</t>
  </si>
  <si>
    <t>25.04960-3</t>
  </si>
  <si>
    <t>RETROVISOR (LE) - Spin 2014 a 2020</t>
  </si>
  <si>
    <t>25.08992-5</t>
  </si>
  <si>
    <t>ROLAMENTO DA RODA DIANTEIRA - C/ABS - Spin 2014 a 2020</t>
  </si>
  <si>
    <t>25.05312-2</t>
  </si>
  <si>
    <t>ROLAMENTO DO ALTERNADOR  - Spin 2014 a 2020</t>
  </si>
  <si>
    <t>25.09122-4</t>
  </si>
  <si>
    <t>SAPATA DO FREIO DE MÃO (TRASEIRO) - Spin 2014 a 2020</t>
  </si>
  <si>
    <t>25.05361-4</t>
  </si>
  <si>
    <t>SENSOR DE TEMPERATURA - Spin 2014 a 2020</t>
  </si>
  <si>
    <t>25.07689-3</t>
  </si>
  <si>
    <t>SENSOR DE VELOCIDADE - Spin 2014 a 2020</t>
  </si>
  <si>
    <t>25.06673-3</t>
  </si>
  <si>
    <t>SENSOR MAP - Spin 2014 a 2020</t>
  </si>
  <si>
    <t>25.08779-5</t>
  </si>
  <si>
    <t>SILICONE ALTA TEMPERATURA 55GR - Spin 2014 a 2020</t>
  </si>
  <si>
    <t>25.07511-2</t>
  </si>
  <si>
    <t>SONDA LAMBDA PÓS CATALISADOR - Spin 2014 a 2020</t>
  </si>
  <si>
    <t>25.08612-2</t>
  </si>
  <si>
    <t>SONDA LAMBDA PRÉ CATALISADOR - Spin 2014 a 2020</t>
  </si>
  <si>
    <t>25.09135-9</t>
  </si>
  <si>
    <t>TAMBOR DE FREIO (TRASEIRO) - Spin 2014 a 2020</t>
  </si>
  <si>
    <t>25.08995-4</t>
  </si>
  <si>
    <t>TAMPA DO ÓLEO DO MOTOR - Spin 2014 a 2020</t>
  </si>
  <si>
    <t>25.09092-3</t>
  </si>
  <si>
    <t>TAMPA DO RESERVATÓRIO DE ÁGUA DO RADIADOR - Spin 2014 a 2020</t>
  </si>
  <si>
    <t>25.03664-6</t>
  </si>
  <si>
    <t>TENSOR DA CORREIA DENTADA - Spin 2014 a 2020</t>
  </si>
  <si>
    <t>25.06674-6</t>
  </si>
  <si>
    <t>TERMINAL DE DIREÇÃO (LD) - Spin 2014 a 2020</t>
  </si>
  <si>
    <t>25.06675-7</t>
  </si>
  <si>
    <t>TERMINAL DE DIREÇÃO (LE) - Spin 2014 a 2020</t>
  </si>
  <si>
    <t>25.08705-4</t>
  </si>
  <si>
    <t>TRANSFORMADOR DE IGNIÇÃO/BOBINA - Spin 2014 a 2020</t>
  </si>
  <si>
    <t>25.05343-3</t>
  </si>
  <si>
    <t>TRAVA DO BENDIX - Spin 2014 a 2020</t>
  </si>
  <si>
    <t>25.09093-2</t>
  </si>
  <si>
    <t>TUBO GUIA DA VARETA DE ÓLEO DO MOTOR - Spin 2014 a 2020</t>
  </si>
  <si>
    <t>25.09094-2</t>
  </si>
  <si>
    <t>TUCHO HIDRÁULICO ROLETADO - Spin 2014 a 2020</t>
  </si>
  <si>
    <t>25.09096-3</t>
  </si>
  <si>
    <t>VÁLVULA DE ADMISSÃO DO MOTOR - Spin 2014 a 2020</t>
  </si>
  <si>
    <t>25.09095-2</t>
  </si>
  <si>
    <t>VÁLVULA DO CANISTER - Spin 2014 a 2020</t>
  </si>
  <si>
    <t>25.09138-2</t>
  </si>
  <si>
    <t>VÁLVULA DO ESCAPAMENTO DO MOTOR - Spin 2014 a 2020</t>
  </si>
  <si>
    <t>25.08160-3</t>
  </si>
  <si>
    <t>VÁLVULA TERMOSTÁTICA - Spin 2014 a 2020</t>
  </si>
  <si>
    <t>25.09057-3</t>
  </si>
  <si>
    <t>VELAS DE IGNIÇÃO - Spin 2014 a 2020</t>
  </si>
  <si>
    <t>25.07180-5</t>
  </si>
  <si>
    <t>VENTOINHA DO RADIADOR - Spin 2014 a 2020</t>
  </si>
  <si>
    <t>LOTE 7 - LOTE 7 - CELTA 2007</t>
  </si>
  <si>
    <t>25.08961-3</t>
  </si>
  <si>
    <t>ALTERNADOR - Celta 2007</t>
  </si>
  <si>
    <t>25.05061-10</t>
  </si>
  <si>
    <t>AMORTECEDOR (DIANTEIRO) - Celta 2007</t>
  </si>
  <si>
    <t>25.05062-6</t>
  </si>
  <si>
    <t>AMORTECEDOR (TRASEIRO) - Celta 2007</t>
  </si>
  <si>
    <t>25.05839-1</t>
  </si>
  <si>
    <t>BANDEJA DE SUSPENSÃO - Celta 2007</t>
  </si>
  <si>
    <t>25.08965-6</t>
  </si>
  <si>
    <t>BOMBA D'ÁGUA - Celta 2007</t>
  </si>
  <si>
    <t>25.03665-5</t>
  </si>
  <si>
    <t>BOMBA DE COMBUSTÍVEL - Celta 2007</t>
  </si>
  <si>
    <t>25.06874-1</t>
  </si>
  <si>
    <t>CABEÇOTE COMPLETO - Celta 2007</t>
  </si>
  <si>
    <t>25.08698-5</t>
  </si>
  <si>
    <t>CABO DE FREIO DE MÃO COMPLETO - L.D./L.E - Celta 2007</t>
  </si>
  <si>
    <t>25.08971-3</t>
  </si>
  <si>
    <t>CÁRTER DE ÓLEO DO MOTOR - Celta 2007</t>
  </si>
  <si>
    <t>25.00531-33</t>
  </si>
  <si>
    <t>CHAVE DE SETA - Celta 2007</t>
  </si>
  <si>
    <t>25.03663-18</t>
  </si>
  <si>
    <t>CORREIA DENTADA  - Celta 2007</t>
  </si>
  <si>
    <t>25.08130-3</t>
  </si>
  <si>
    <t>EMBREAGEM COMPLETA - Celta 2007</t>
  </si>
  <si>
    <t>25.09076-4</t>
  </si>
  <si>
    <t>FILTRO DE AR - Celta 2007</t>
  </si>
  <si>
    <t>25.07836-5</t>
  </si>
  <si>
    <t>FILTRO DE COMBUSTÍVEL - Celta 2007</t>
  </si>
  <si>
    <t>25.04502-32</t>
  </si>
  <si>
    <t>FILTRO DE ÓLEO - Celta 2007</t>
  </si>
  <si>
    <t>25.08979-5</t>
  </si>
  <si>
    <t>FILTRO DO AR CONDICIONADO - Celta 2007</t>
  </si>
  <si>
    <t>25.08980-6</t>
  </si>
  <si>
    <t>JOGO CABO DE VELA - Celta 2007</t>
  </si>
  <si>
    <t>25.09077-7</t>
  </si>
  <si>
    <t>JOGO DE PASTILHA DE FREIO - Celta 2007</t>
  </si>
  <si>
    <t>25.02056-6</t>
  </si>
  <si>
    <t>JUNTA HOMOCINÉTICA  - Celta 2007</t>
  </si>
  <si>
    <t>25.09028-5</t>
  </si>
  <si>
    <t>KIT DE JUNTA SUPERIOR DO MOTOR - Celta 2007</t>
  </si>
  <si>
    <t>25.08700-6</t>
  </si>
  <si>
    <t>MÁQUINA DE VIDRO L.D - Celta 2007</t>
  </si>
  <si>
    <t>25.08701-6</t>
  </si>
  <si>
    <t>MÁQUINA DE VIDRO L.E - Celta 2007</t>
  </si>
  <si>
    <t>25.08982-4</t>
  </si>
  <si>
    <t>MOTOR DE PARTIDA - Celta 2007</t>
  </si>
  <si>
    <t>25.09036-2</t>
  </si>
  <si>
    <t>MOTOR DO LIMPADOR (PARABRISA) - Celta 2007</t>
  </si>
  <si>
    <t>25.08702-5</t>
  </si>
  <si>
    <t>PALHETA LIMPADOR DO PARA-BRISA - Celta 2007</t>
  </si>
  <si>
    <t>25.00692-4</t>
  </si>
  <si>
    <t>RADIADOR - Celta 2007</t>
  </si>
  <si>
    <t>25.05095-8</t>
  </si>
  <si>
    <t>REGULADOR DE VOLTAGEM - Celta 2007</t>
  </si>
  <si>
    <t>25.09090-5</t>
  </si>
  <si>
    <t>RESERVATÓRIO DE ÁGUA DO RADIADOR (COM TAMPA) - Celta 2007</t>
  </si>
  <si>
    <t>25.09102-1</t>
  </si>
  <si>
    <t>ROLAMENTO DA RODA (DIANTEIRA) - Celta 2007</t>
  </si>
  <si>
    <t>25.05312-3</t>
  </si>
  <si>
    <t>ROLAMENTO DO ALTERNADOR  - Celta 2007</t>
  </si>
  <si>
    <t>25.08779-6</t>
  </si>
  <si>
    <t>SILICONE ALTA TEMPERATURA 55GR - Celta 2007</t>
  </si>
  <si>
    <t>25.09135-10</t>
  </si>
  <si>
    <t>TAMBOR DE FREIO (TRASEIRO) - Celta 2007</t>
  </si>
  <si>
    <t>25.09092-4</t>
  </si>
  <si>
    <t>TAMPA DO RESERVATÓRIO DE ÁGUA DO RADIADOR - Celta 2007</t>
  </si>
  <si>
    <t>25.03664-7</t>
  </si>
  <si>
    <t>TENSOR DA CORREIA DENTADA - Celta 2007</t>
  </si>
  <si>
    <t>25.06674-7</t>
  </si>
  <si>
    <t>TERMINAL DE DIREÇÃO (LD) - Celta 2007</t>
  </si>
  <si>
    <t>25.06675-8</t>
  </si>
  <si>
    <t>TERMINAL DE DIREÇÃO (LE) - Celta 2007</t>
  </si>
  <si>
    <t>25.08160-4</t>
  </si>
  <si>
    <t>VÁLVULA TERMOSTÁTICA - Celta 2007</t>
  </si>
  <si>
    <t>25.07180-6</t>
  </si>
  <si>
    <t>VENTOINHA DO RADIADOR - Celta 2007</t>
  </si>
  <si>
    <t>LOTE 8 - LOTE 8 - UNO 2006</t>
  </si>
  <si>
    <t>25.05310-1</t>
  </si>
  <si>
    <t>ALAVANCA DO FREIO DE MÃO - FIAT Uno 2006</t>
  </si>
  <si>
    <t>25.05061-11</t>
  </si>
  <si>
    <t>AMORTECEDOR (DIANTEIRO) - FIAT Uno 2006</t>
  </si>
  <si>
    <t>25.05062-7</t>
  </si>
  <si>
    <t>AMORTECEDOR (TRASEIRO) - FIAT Uno 2006</t>
  </si>
  <si>
    <t>25.09098-2</t>
  </si>
  <si>
    <t>BATENTE DO AMORTECEDOR (DIANTEIRO) - FIAT Uno 2006</t>
  </si>
  <si>
    <t>25.09099-1</t>
  </si>
  <si>
    <t>BATENTE DO AMORTECEDOR (TRASEIRO) - FIAT Uno 2006</t>
  </si>
  <si>
    <t>25.06823-1</t>
  </si>
  <si>
    <t>BATENTE DA SUSPENSÃO TRASEIRA - FIAT Uno 2006</t>
  </si>
  <si>
    <t>25.08965-7</t>
  </si>
  <si>
    <t>BOMBA D'ÁGUA - FIAT Uno 2006</t>
  </si>
  <si>
    <t>25.03665-6</t>
  </si>
  <si>
    <t>BOMBA DE COMBUSTÍVEL - FIAT Uno 2006</t>
  </si>
  <si>
    <t>25.05764-1</t>
  </si>
  <si>
    <t>BRAÇO AXIAL (CAIXA DE DIREÇÃO) - FIAT Uno 2006</t>
  </si>
  <si>
    <t>25.06874-2</t>
  </si>
  <si>
    <t>CABEÇOTE COMPLETO - FIAT Uno 2006</t>
  </si>
  <si>
    <t>25.08698-6</t>
  </si>
  <si>
    <t>CABO DE FREIO DE MÃO COMPLETO - L.D./L.E - FIAT Uno 2006</t>
  </si>
  <si>
    <t>25.09010-4</t>
  </si>
  <si>
    <t>CAIXA DE DIREÇÃO - FIAT Uno 2006</t>
  </si>
  <si>
    <t>25.09104-1</t>
  </si>
  <si>
    <t>CALÇO DO FEICHE DE MOLAS - FIAT Uno 2006</t>
  </si>
  <si>
    <t>25.09105-1</t>
  </si>
  <si>
    <t>CATALISADOR - FIAT Uno 2006</t>
  </si>
  <si>
    <t>25.00531-34</t>
  </si>
  <si>
    <t>CHAVE DE SETA - FIAT Uno 2006</t>
  </si>
  <si>
    <t>25.05431-3</t>
  </si>
  <si>
    <t>CILINDRO DO FREIO (TRASEIRO) - FIAT Uno 2006</t>
  </si>
  <si>
    <t>25.07638-4</t>
  </si>
  <si>
    <t>COMANDO DE VÁLVULAS  DE ADMISSÃO - FIAT Uno 2006</t>
  </si>
  <si>
    <t>25.03663-19</t>
  </si>
  <si>
    <t>CORREIA DENTADA  - FIAT Uno 2006</t>
  </si>
  <si>
    <t>25.04957-13</t>
  </si>
  <si>
    <t>CUBO DA RODA TRASEIRA - FIAT Uno 2006</t>
  </si>
  <si>
    <t>25.09101-3</t>
  </si>
  <si>
    <t>DISCO DE FREIO DIANTEIRO - FIAT Uno 2006</t>
  </si>
  <si>
    <t>25.06239-3</t>
  </si>
  <si>
    <t>ESCAPAMENTO INTERMEDIÁRIO - FIAT Uno 2006</t>
  </si>
  <si>
    <t>25.09106-1</t>
  </si>
  <si>
    <t>FEIXO DE MOLAS TRASEIRO - FIAT Uno 2006</t>
  </si>
  <si>
    <t>25.09076-5</t>
  </si>
  <si>
    <t>FILTRO DE AR - FIAT Uno 2006</t>
  </si>
  <si>
    <t>25.07836-6</t>
  </si>
  <si>
    <t>FILTRO DE COMBUSTÍVEL - FIAT Uno 2006</t>
  </si>
  <si>
    <t>25.04502-33</t>
  </si>
  <si>
    <t>FILTRO DE ÓLEO - FIAT Uno 2006</t>
  </si>
  <si>
    <t>25.08979-6</t>
  </si>
  <si>
    <t>FILTRO DO AR CONDICIONADO - FIAT Uno 2006</t>
  </si>
  <si>
    <t>25.06886-1</t>
  </si>
  <si>
    <t>FLEXÍVEL DO FREIO (TRASEIRO) - FIAT Uno 2006</t>
  </si>
  <si>
    <t>25.08980-7</t>
  </si>
  <si>
    <t>JOGO CABO DE VELA - FIAT Uno 2006</t>
  </si>
  <si>
    <t>25.09077-8</t>
  </si>
  <si>
    <t>JOGO DE PASTILHA DE FREIO - FIAT Uno 2006</t>
  </si>
  <si>
    <t>25.02056-7</t>
  </si>
  <si>
    <t>JUNTA HOMOCINÉTICA  - FIAT Uno 2006</t>
  </si>
  <si>
    <t>25.09025-2</t>
  </si>
  <si>
    <t>KIT BARRA ESTABILIZADORA - REFORÇADA - FIAT Uno 2006</t>
  </si>
  <si>
    <t>25.09028-6</t>
  </si>
  <si>
    <t>KIT DE JUNTA SUPERIOR DO MOTOR - FIAT Uno 2006</t>
  </si>
  <si>
    <t>25.07332-2</t>
  </si>
  <si>
    <t>LONA DE FREIO TRASEIRO - FIAT Uno 2006</t>
  </si>
  <si>
    <t>25.08700-7</t>
  </si>
  <si>
    <t>MÁQUINA DE VIDRO L.D - FIAT Uno 2006</t>
  </si>
  <si>
    <t>25.08701-7</t>
  </si>
  <si>
    <t>MÁQUINA DE VIDRO L.E - FIAT Uno 2006</t>
  </si>
  <si>
    <t>25.08982-5</t>
  </si>
  <si>
    <t>MOTOR DE PARTIDA - FIAT Uno 2006</t>
  </si>
  <si>
    <t>25.09036-3</t>
  </si>
  <si>
    <t>MOTOR DO LIMPADOR (PARABRISA) - FIAT Uno 2006</t>
  </si>
  <si>
    <t>25.08702-6</t>
  </si>
  <si>
    <t>PALHETA LIMPADOR DO PARA-BRISA - FIAT Uno 2006</t>
  </si>
  <si>
    <t>25.09107-1</t>
  </si>
  <si>
    <t>PINÇA DE FREIO DIANTEIRO - FIAT Uno 2006</t>
  </si>
  <si>
    <t>25.06669-4</t>
  </si>
  <si>
    <t>PIVÔ DA SUSPENSÃO - FIAT Uno 2006</t>
  </si>
  <si>
    <t>25.00692-5</t>
  </si>
  <si>
    <t>RADIADOR - FIAT Uno 2006</t>
  </si>
  <si>
    <t>25.09090-6</t>
  </si>
  <si>
    <t>RESERVATÓRIO DE ÁGUA DO RADIADOR (COM TAMPA) - FIAT Uno 2006</t>
  </si>
  <si>
    <t>25.09102-2</t>
  </si>
  <si>
    <t>ROLAMENTO DA RODA (DIANTEIRA) - FIAT Uno 2006</t>
  </si>
  <si>
    <t>25.05312-4</t>
  </si>
  <si>
    <t>ROLAMENTO DO ALTERNADOR  - FIAT Uno 2006</t>
  </si>
  <si>
    <t>25.08779-7</t>
  </si>
  <si>
    <t>SILICONE ALTA TEMPERATURA 55GR - FIAT Uno 2006</t>
  </si>
  <si>
    <t>25.09135-11</t>
  </si>
  <si>
    <t>TAMBOR DE FREIO (TRASEIRO) - FIAT Uno 2006</t>
  </si>
  <si>
    <t>25.09092-5</t>
  </si>
  <si>
    <t>TAMPA DO RESERVATÓRIO DE ÁGUA DO RADIADOR - FIAT Uno 2006</t>
  </si>
  <si>
    <t>25.03664-8</t>
  </si>
  <si>
    <t>TENSOR DA CORREIA DENTADA - FIAT Uno 2006</t>
  </si>
  <si>
    <t>25.09108-1</t>
  </si>
  <si>
    <t>TENSOR DA CORREIA DO ALTERNADOR - FIAT Uno 2006</t>
  </si>
  <si>
    <t>25.06674-8</t>
  </si>
  <si>
    <t>TERMINAL DE DIREÇÃO (LD) - FIAT Uno 2006</t>
  </si>
  <si>
    <t>25.06675-9</t>
  </si>
  <si>
    <t>TERMINAL DE DIREÇÃO (LE) - FIAT Uno 2006</t>
  </si>
  <si>
    <t>25.09096-4</t>
  </si>
  <si>
    <t>VÁLVULA DE ADMISSÃO DO MOTOR - FIAT Uno 2006</t>
  </si>
  <si>
    <t>25.09138-3</t>
  </si>
  <si>
    <t>VÁLVULA DO ESCAPAMENTO DO MOTOR - FIAT Uno 2006</t>
  </si>
  <si>
    <t>25.08160-5</t>
  </si>
  <si>
    <t>VÁLVULA TERMOSTÁTICA - FIAT Uno 2006</t>
  </si>
  <si>
    <t>25.05945-1</t>
  </si>
  <si>
    <t>VÁLVULA TERMOSTÁTICA C/ CARCAÇA - FIAT Uno 2006</t>
  </si>
  <si>
    <t>25.05081-1</t>
  </si>
  <si>
    <t>VEDADOR DE VÁLVULAS DO CABEÇOTE - FIAT Uno 2006</t>
  </si>
  <si>
    <t>25.07180-7</t>
  </si>
  <si>
    <t>VENTOINHA DO RADIADOR - FIAT Uno 2006</t>
  </si>
  <si>
    <t>LOTE 9 - LOTE 9 - COROLLA 2009/2010</t>
  </si>
  <si>
    <t>25.05061-12</t>
  </si>
  <si>
    <t>AMORTECEDOR (DIANTEIRO) - Corolla 2009/2010</t>
  </si>
  <si>
    <t>25.05062-8</t>
  </si>
  <si>
    <t>AMORTECEDOR (TRASEIRO) - Corolla 2009/2010</t>
  </si>
  <si>
    <t>25.07491-1</t>
  </si>
  <si>
    <t>AXIAL DE DIREÇÃO - Corolla 2009/2010</t>
  </si>
  <si>
    <t>25.09109-1</t>
  </si>
  <si>
    <t>BIELETA DA SUSPENSÃO DIANTEIRA - Corolla 2009/2010</t>
  </si>
  <si>
    <t>25.05315-4</t>
  </si>
  <si>
    <t>BOBINA DE IGNIÇÃO - Corolla 2009/2010</t>
  </si>
  <si>
    <t>25.08965-8</t>
  </si>
  <si>
    <t>BOMBA D'ÁGUA - Corolla 2009/2010</t>
  </si>
  <si>
    <t>25.03665-7</t>
  </si>
  <si>
    <t>BOMBA DE COMBUSTÍVEL - Corolla 2009/2010</t>
  </si>
  <si>
    <t>25.08698-7</t>
  </si>
  <si>
    <t>CABO DE FREIO DE MÃO COMPLETO - L.D./L.E - Corolla 2009/2010</t>
  </si>
  <si>
    <t>25.09010-5</t>
  </si>
  <si>
    <t>CAIXA DE DIREÇÃO - Corolla 2009/2010</t>
  </si>
  <si>
    <t>25.08971-4</t>
  </si>
  <si>
    <t>CÁRTER DE ÓLEO DO MOTOR - Corolla 2009/2010</t>
  </si>
  <si>
    <t>25.00531-35</t>
  </si>
  <si>
    <t>CHAVE DE SETA - Corolla 2009/2010</t>
  </si>
  <si>
    <t>40.04377-3</t>
  </si>
  <si>
    <t>CONDENSADOR DE AR CONDICIONADO - Corolla 2009/2010</t>
  </si>
  <si>
    <t>25.09101-4</t>
  </si>
  <si>
    <t>DISCO DE FREIO DIANTEIRO - Corolla 2009/2010</t>
  </si>
  <si>
    <t>25.09110-1</t>
  </si>
  <si>
    <t>DISCO DE FREIO TRASEIRO - Corolla 2009/2010</t>
  </si>
  <si>
    <t>25.08130-4</t>
  </si>
  <si>
    <t>EMBREAGEM COMPLETA - Corolla 2009/2010</t>
  </si>
  <si>
    <t>25.04964-1</t>
  </si>
  <si>
    <t>FECHADURA DO CAPÔ - Corolla 2009/2010</t>
  </si>
  <si>
    <t>25.09076-6</t>
  </si>
  <si>
    <t>FILTRO DE AR - Corolla 2009/2010</t>
  </si>
  <si>
    <t>25.07836-7</t>
  </si>
  <si>
    <t>FILTRO DE COMBUSTÍVEL - Corolla 2009/2010</t>
  </si>
  <si>
    <t>25.04502-34</t>
  </si>
  <si>
    <t>FILTRO DE ÓLEO - Corolla 2009/2010</t>
  </si>
  <si>
    <t>25.08979-7</t>
  </si>
  <si>
    <t>FILTRO DO AR CONDICIONADO - Corolla 2009/2010</t>
  </si>
  <si>
    <t>25.08980-8</t>
  </si>
  <si>
    <t>JOGO CABO DE VELA - Corolla 2009/2010</t>
  </si>
  <si>
    <t>25.09077-9</t>
  </si>
  <si>
    <t>JOGO DE PASTILHA DE FREIO - Corolla 2009/2010</t>
  </si>
  <si>
    <t>25.02056-8</t>
  </si>
  <si>
    <t>JUNTA HOMOCINÉTICA  - Corolla 2009/2010</t>
  </si>
  <si>
    <t>25.04773-1</t>
  </si>
  <si>
    <t>MANGUEIRA INFERIOR DO RADIADOR - Corolla 2009/2010</t>
  </si>
  <si>
    <t>25.09111-1</t>
  </si>
  <si>
    <t>MANGUEIRA SUPERIOR DO RADIADOR - Corolla 2009/2010</t>
  </si>
  <si>
    <t>25.09112-1</t>
  </si>
  <si>
    <t>MÁQUINA DE VIDRO (ELÉTRICA) L.D - Corolla 2009/2010</t>
  </si>
  <si>
    <t>25.09113-1</t>
  </si>
  <si>
    <t>MÁQUINA DE VIDRO (ELÉTRICA) L.E - Corolla 2009/2010</t>
  </si>
  <si>
    <t>25.09114-1</t>
  </si>
  <si>
    <t>PINÇA DE FREIO DIANTEIRO - L.D/L.E - Corolla 2009/2010</t>
  </si>
  <si>
    <t>25.09115-1</t>
  </si>
  <si>
    <t>PINÇA DE FREIO TRASEIRO - L.D/L.E - Corolla 2009/2010</t>
  </si>
  <si>
    <t>25.00692-6</t>
  </si>
  <si>
    <t>RADIADOR - Corolla 2009/2010</t>
  </si>
  <si>
    <t>25.06673-4</t>
  </si>
  <si>
    <t>SENSOR MAP - Corolla 2009/2010</t>
  </si>
  <si>
    <t>25.08779-8</t>
  </si>
  <si>
    <t>SILICONE ALTA TEMPERATURA 55GR - Corolla 2009/2010</t>
  </si>
  <si>
    <t>25.09116-1</t>
  </si>
  <si>
    <t>TERMINAL DE DIREÇÃO L.D./L.E - Corolla 2009/2010</t>
  </si>
  <si>
    <t>25.09057-4</t>
  </si>
  <si>
    <t>VELAS DE IGNIÇÃO - Corolla 2009/2010</t>
  </si>
  <si>
    <t>25.07180-8</t>
  </si>
  <si>
    <t>VENTOINHA DO RADIADOR - Corolla 2009/2010</t>
  </si>
  <si>
    <t>LOTE 10 - LOTE 10 - SPRINTER 2017/2018</t>
  </si>
  <si>
    <t>25.07551-1</t>
  </si>
  <si>
    <t>ABRAÇADEIRA 100MM PARA MANGUEIRA INTERCOOLER - Sprinter 2017/2018</t>
  </si>
  <si>
    <t>25.08961-4</t>
  </si>
  <si>
    <t>ALTERNADOR - Sprinter 2017/2018</t>
  </si>
  <si>
    <t>25.05061-13</t>
  </si>
  <si>
    <t>AMORTECEDOR (DIANTEIRO) - Sprinter 2017/2018</t>
  </si>
  <si>
    <t>25.05062-9</t>
  </si>
  <si>
    <t>AMORTECEDOR (TRASEIRO) - Sprinter 2017/2018</t>
  </si>
  <si>
    <t>25.05267-1</t>
  </si>
  <si>
    <t>ANEL DE AJUSTE DO ROLAMENTO DO ALTERNADOR - Sprinter 2017/2018</t>
  </si>
  <si>
    <t>25.05146-3</t>
  </si>
  <si>
    <t>ATUADOR DE EMBREAGEM - Sprinter 2017/2018</t>
  </si>
  <si>
    <t>93.10085-1</t>
  </si>
  <si>
    <t>BATENTE DA PORTA DIANTEIRA LATERAL TRASEIRA - Sprinter 2017/2018</t>
  </si>
  <si>
    <t>25.05063-8</t>
  </si>
  <si>
    <t>BATENTE DO AMORTECEDOR (DIANTEIRO) - Sprinter 2017/2018</t>
  </si>
  <si>
    <t>25.09117-1</t>
  </si>
  <si>
    <t>BIELETA DO ESTABILIZADOR - Sprinter 2017/2018</t>
  </si>
  <si>
    <t>25.08965-9</t>
  </si>
  <si>
    <t>BOMBA D'ÁGUA - Sprinter 2017/2018</t>
  </si>
  <si>
    <t>25.03665-8</t>
  </si>
  <si>
    <t>BOMBA DE COMBUSTÍVEL - Sprinter 2017/2018</t>
  </si>
  <si>
    <t>25.08964-3</t>
  </si>
  <si>
    <t>BOMBA DE DIREÇÃO HIDRÁULICA - Sprinter 2017/2018</t>
  </si>
  <si>
    <t>25.05764-2</t>
  </si>
  <si>
    <t>BRAÇO AXIAL (CAIXA DE DIREÇÃO) - Sprinter 2017/2018</t>
  </si>
  <si>
    <t>25.05066-1</t>
  </si>
  <si>
    <t>BUCHA DA  BANDEJA DE SUSPENSÃO (DIANTEIRA) - Sprinter 2017/2018</t>
  </si>
  <si>
    <t>25.05518-3</t>
  </si>
  <si>
    <t>CABO DA ALAVANCA (CÂMBIO) - Sprinter 2017/2018</t>
  </si>
  <si>
    <t>25.08698-8</t>
  </si>
  <si>
    <t>CABO DE FREIO DE MÃO COMPLETO - L.D./L.E - Sprinter 2017/2018</t>
  </si>
  <si>
    <t>25.09010-6</t>
  </si>
  <si>
    <t>CAIXA DE DIREÇÃO - Sprinter 2017/2018</t>
  </si>
  <si>
    <t>25.08971-5</t>
  </si>
  <si>
    <t>CÁRTER DE ÓLEO DO MOTOR - Sprinter 2017/2018</t>
  </si>
  <si>
    <t>25.00531-36</t>
  </si>
  <si>
    <t>CHAVE DE SETA - Sprinter 2017/2018</t>
  </si>
  <si>
    <t>25.05687-5</t>
  </si>
  <si>
    <t>CILINDRO AUXILIAR (EMBREAGEM) - Sprinter 2017/2018</t>
  </si>
  <si>
    <t>25.05686-5</t>
  </si>
  <si>
    <t>CILINDRO MESTRE (EMBREAGEM) - Sprinter 2017/2018</t>
  </si>
  <si>
    <t>25.09118-1</t>
  </si>
  <si>
    <t>CILINDRO MESTRE DO FREIO - Sprinter 2017/2018</t>
  </si>
  <si>
    <t>25.07478-6</t>
  </si>
  <si>
    <t>COLETOR DE ADMISSÃO - Sprinter 2017/2018</t>
  </si>
  <si>
    <t>25.09119-3</t>
  </si>
  <si>
    <t>COLETOR DO ESCAPAMENTO - Sprinter 2017/2018</t>
  </si>
  <si>
    <t>25.09120-2</t>
  </si>
  <si>
    <t>CORREIA COMPRESSOR DO AR CONDICIONADO - Sprinter 2017/2018</t>
  </si>
  <si>
    <t>25.08143-4</t>
  </si>
  <si>
    <t>CORREIA DO ALTERNADOR - Sprinter 2017/2018</t>
  </si>
  <si>
    <t>25.05176-5</t>
  </si>
  <si>
    <t>CORREIA POLY V - Sprinter 2017/2018</t>
  </si>
  <si>
    <t>25.08974-4</t>
  </si>
  <si>
    <t>COXIM DO AMORTECEDOR DIANTEIRO - Sprinter 2017/2018</t>
  </si>
  <si>
    <t>25.05449-4</t>
  </si>
  <si>
    <t>COXIM DO CÂMBIO (INFERIOR) - Sprinter 2017/2018</t>
  </si>
  <si>
    <t>25.06524-5</t>
  </si>
  <si>
    <t>COXIM DO CÂMBIO (SUPERIOR) - Sprinter 2017/2018</t>
  </si>
  <si>
    <t>25.08975-5</t>
  </si>
  <si>
    <t>COXIM DO MOTOR - Sprinter 2017/2018</t>
  </si>
  <si>
    <t>25.09103-2</t>
  </si>
  <si>
    <t>CUBO DA RODA DIANTEIRA - Sprinter 2017/2018</t>
  </si>
  <si>
    <t>25.09101-5</t>
  </si>
  <si>
    <t>DISCO DE FREIO DIANTEIRO - Sprinter 2017/2018</t>
  </si>
  <si>
    <t>25.09110-2</t>
  </si>
  <si>
    <t>DISCO DE FREIO TRASEIRO - Sprinter 2017/2018</t>
  </si>
  <si>
    <t>25.08130-5</t>
  </si>
  <si>
    <t>EMBREAGEM COMPLETA - Sprinter 2017/2018</t>
  </si>
  <si>
    <t>25.06622-5</t>
  </si>
  <si>
    <t>ESCAPAMENTO COMPLETO COM CATALIZADOR - Sprinter 2017/2018</t>
  </si>
  <si>
    <t>25.09076-7</t>
  </si>
  <si>
    <t>FILTRO DE AR - Sprinter 2017/2018</t>
  </si>
  <si>
    <t>25.07836-8</t>
  </si>
  <si>
    <t>FILTRO DE COMBUSTÍVEL - Sprinter 2017/2018</t>
  </si>
  <si>
    <t>25.04502-35</t>
  </si>
  <si>
    <t>FILTRO DE ÓLEO - Sprinter 2017/2018</t>
  </si>
  <si>
    <t>25.05423-1</t>
  </si>
  <si>
    <t>FILTRO DE PARTÍCULAS (CATALISADOR) - Sprinter 2017/2018</t>
  </si>
  <si>
    <t>25.08979-8</t>
  </si>
  <si>
    <t>FILTRO DO AR CONDICIONADO - Sprinter 2017/2018</t>
  </si>
  <si>
    <t>25.08560-1</t>
  </si>
  <si>
    <t>INTERCOOLER - Sprinter 2017/2018</t>
  </si>
  <si>
    <t>25.02056-9</t>
  </si>
  <si>
    <t>JUNTA HOMOCINÉTICA  - Sprinter 2017/2018</t>
  </si>
  <si>
    <t>25.09028-7</t>
  </si>
  <si>
    <t>KIT DE JUNTA SUPERIOR DO MOTOR - Sprinter 2017/2018</t>
  </si>
  <si>
    <t>93.10069-3</t>
  </si>
  <si>
    <t>LÂMPADA H7 - 12V. - Sprinter 2017/2018</t>
  </si>
  <si>
    <t>25.08626-1</t>
  </si>
  <si>
    <t>MANGUEIRA BOCAL DO TANQUE DE COMBUSTÍVEL - Sprinter 2017/2018</t>
  </si>
  <si>
    <t>25.09085-3</t>
  </si>
  <si>
    <t>MANGUEIRA DE RESPIRO DO ÓLEO - Sprinter 2017/2018</t>
  </si>
  <si>
    <t>25.09086-3</t>
  </si>
  <si>
    <t>MANGUEIRA DE RESPIRO DO TANQUE DE COMBUSTÍVEL - Sprinter 2017/2018</t>
  </si>
  <si>
    <t>25.04168-1</t>
  </si>
  <si>
    <t>MANGUEIRA DO RADIADOR - Sprinter 2017/2018</t>
  </si>
  <si>
    <t>25.09084-4</t>
  </si>
  <si>
    <t>MANGUEIRA RESPIRO DO MOTOR - Sprinter 2017/2018</t>
  </si>
  <si>
    <t>25.08700-8</t>
  </si>
  <si>
    <t>MÁQUINA DE VIDRO L.D - Sprinter 2017/2018</t>
  </si>
  <si>
    <t>25.08701-8</t>
  </si>
  <si>
    <t>MÁQUINA DE VIDRO L.E - Sprinter 2017/2018</t>
  </si>
  <si>
    <t>25.08982-6</t>
  </si>
  <si>
    <t>MOTOR DE PARTIDA - Sprinter 2017/2018</t>
  </si>
  <si>
    <t>25.09036-4</t>
  </si>
  <si>
    <t>MOTOR DO LIMPADOR (PARABRISA) - Sprinter 2017/2018</t>
  </si>
  <si>
    <t>25.08702-7</t>
  </si>
  <si>
    <t>PALHETA LIMPADOR DO PARA-BRISA - Sprinter 2017/2018</t>
  </si>
  <si>
    <t>25.05600-1</t>
  </si>
  <si>
    <t>PASTILHA DE FREIO DIANTEIRO COM SENSOR - Sprinter 2017/2018</t>
  </si>
  <si>
    <t>25.09121-1</t>
  </si>
  <si>
    <t>PASTILHA DE FREIO TRASEIRO COM SENSOR - Sprinter 2017/2018</t>
  </si>
  <si>
    <t>25.09114-2</t>
  </si>
  <si>
    <t>PINÇA DE FREIO DIANTEIRO - L.D/L.E - Sprinter 2017/2018</t>
  </si>
  <si>
    <t>25.09115-2</t>
  </si>
  <si>
    <t>PINÇA DE FREIO TRASEIRO - L.D/L.E - Sprinter 2017/2018</t>
  </si>
  <si>
    <t>25.08984-3</t>
  </si>
  <si>
    <t>PIVÔ DA SUSPENSÃO SUPERIOR DIANTEIRA DIREITA - Sprinter 2017/2018</t>
  </si>
  <si>
    <t>25.08985-3</t>
  </si>
  <si>
    <t>PIVÔ DA SUSPENSÃO SUPERIOR DIANTEIRA ESQUERDA - Sprinter 2017/2018</t>
  </si>
  <si>
    <t>25.08986-3</t>
  </si>
  <si>
    <t>RADIADOR DE ÁGUA DO MOTOR - Sprinter 2017/2018</t>
  </si>
  <si>
    <t>25.08987-2</t>
  </si>
  <si>
    <t>RESERVATÓRIO DE ÁGUA DO LIMPADOR - Sprinter 2017/2018</t>
  </si>
  <si>
    <t>25.09090-7</t>
  </si>
  <si>
    <t>RESERVATÓRIO DE ÁGUA DO RADIADOR (COM TAMPA) - Sprinter 2017/2018</t>
  </si>
  <si>
    <t>25.08526-1</t>
  </si>
  <si>
    <t>ROLAMENTO ALTERNADOR GRANDE - Sprinter 2017/2018</t>
  </si>
  <si>
    <t>25.09102-3</t>
  </si>
  <si>
    <t>ROLAMENTO DA RODA (DIANTEIRA) - Sprinter 2017/2018</t>
  </si>
  <si>
    <t>25.05264-1</t>
  </si>
  <si>
    <t>ROTOR - Sprinter 2017/2018</t>
  </si>
  <si>
    <t>25.09123-1</t>
  </si>
  <si>
    <t>SAPATA DO FREIO DE MÃO (DIANTEIRO) - Sprinter 2017/2018</t>
  </si>
  <si>
    <t>25.09122-5</t>
  </si>
  <si>
    <t>SAPATA DO FREIO DE MÃO (TRASEIRO) - Sprinter 2017/2018</t>
  </si>
  <si>
    <t>25.08990-3</t>
  </si>
  <si>
    <t>SENSOR DA MARCHA RÉ - Sprinter 2017/2018</t>
  </si>
  <si>
    <t>25.06006-1</t>
  </si>
  <si>
    <t>SENSOR DE DESGASTE (PASTILHA DE FREIO) - Sprinter 2017/2018</t>
  </si>
  <si>
    <t>25.06661-3</t>
  </si>
  <si>
    <t>SENSOR DE PARTÍCULA DO CATALISADOR - Sprinter 2017/2018</t>
  </si>
  <si>
    <t>25.09134-3</t>
  </si>
  <si>
    <t>SENSOR DE PRESSÃO ÓLEO DO MOTOR - Sprinter 2017/2018</t>
  </si>
  <si>
    <t>25.05361-5</t>
  </si>
  <si>
    <t>SENSOR DE TEMPERATURA - Sprinter 2017/2018</t>
  </si>
  <si>
    <t>25.09091-2</t>
  </si>
  <si>
    <t>SENSOR MAF - Sprinter 2017/2018</t>
  </si>
  <si>
    <t>25.06673-5</t>
  </si>
  <si>
    <t>SENSOR MAP - Sprinter 2017/2018</t>
  </si>
  <si>
    <t>25.08779-9</t>
  </si>
  <si>
    <t>SILICONE ALTA TEMPERATURA 55GR - Sprinter 2017/2018</t>
  </si>
  <si>
    <t>25.06380-4</t>
  </si>
  <si>
    <t>SONDA LAMBDA INFERIOR - Sprinter 2017/2018</t>
  </si>
  <si>
    <t>25.06379-3</t>
  </si>
  <si>
    <t>SONDA LAMBDA SUPERIOR - Sprinter 2017/2018</t>
  </si>
  <si>
    <t>93.10096-1</t>
  </si>
  <si>
    <t>SOQUETE FAROL PARA LÂMPADA H7 - Sprinter 2017/2018</t>
  </si>
  <si>
    <t>25.09135-12</t>
  </si>
  <si>
    <t>TAMBOR DE FREIO (TRASEIRO) - Sprinter 2017/2018</t>
  </si>
  <si>
    <t>25.08995-5</t>
  </si>
  <si>
    <t>TAMPA DO ÓLEO DO MOTOR - Sprinter 2017/2018</t>
  </si>
  <si>
    <t>93.10097-1</t>
  </si>
  <si>
    <t>TAPETE DE BORRACHA DIANTEIRO - Sprinter 2017/2018</t>
  </si>
  <si>
    <t>25.09108-2</t>
  </si>
  <si>
    <t>TENSOR DA CORREIA DO ALTERNADOR - Sprinter 2017/2018</t>
  </si>
  <si>
    <t>25.06674-9</t>
  </si>
  <si>
    <t>TERMINAL DE DIREÇÃO (LD) - Sprinter 2017/2018</t>
  </si>
  <si>
    <t>25.06675-10</t>
  </si>
  <si>
    <t>TERMINAL DE DIREÇÃO (LE) - Sprinter 2017/2018</t>
  </si>
  <si>
    <t>25.09124-1</t>
  </si>
  <si>
    <t>TURBINA BITURBO - Sprinter 2017/2018</t>
  </si>
  <si>
    <t>CJ</t>
  </si>
  <si>
    <t>25.09125-1</t>
  </si>
  <si>
    <t>VÁLVULA DE PRESSÃO TURBO - Sprinter 2017/2018</t>
  </si>
  <si>
    <t>25.08160-6</t>
  </si>
  <si>
    <t>VÁLVULA TERMOSTÁTICA - Sprinter 2017/2018</t>
  </si>
  <si>
    <t>25.09056-4</t>
  </si>
  <si>
    <t>VARETA NÍVEL DE ÓLEO DO MOTOR - Sprinter 2017/2018</t>
  </si>
  <si>
    <t>25.09126-1</t>
  </si>
  <si>
    <t>VELA AQUECEDORA - Sprinter 2017/2018</t>
  </si>
  <si>
    <t>25.07180-9</t>
  </si>
  <si>
    <t>VENTOINHA DO RADIADOR - Sprinter 2017/2018</t>
  </si>
  <si>
    <t>LOTE 11 - LOTE 11 - RENAULT LOGAN 2018</t>
  </si>
  <si>
    <t>25.05061-14</t>
  </si>
  <si>
    <t>AMORTECEDOR (DIANTEIRO) - Logan 2018</t>
  </si>
  <si>
    <t>25.05062-10</t>
  </si>
  <si>
    <t>AMORTECEDOR (TRASEIRO) - Logan 2018</t>
  </si>
  <si>
    <t>25.05839-2</t>
  </si>
  <si>
    <t>BANDEJA DE SUSPENSÃO - Logan 2018</t>
  </si>
  <si>
    <t>25.05315-5</t>
  </si>
  <si>
    <t>BOBINA DE IGNIÇÃO - Logan 2018</t>
  </si>
  <si>
    <t>25.08965-10</t>
  </si>
  <si>
    <t>BOMBA D'ÁGUA - Logan 2018</t>
  </si>
  <si>
    <t>25.03665-9</t>
  </si>
  <si>
    <t>BOMBA DE COMBUSTÍVEL - Logan 2018</t>
  </si>
  <si>
    <t>25.08698-9</t>
  </si>
  <si>
    <t>CABO DE FREIO DE MÃO COMPLETO - L.D./L.E - Logan 2018</t>
  </si>
  <si>
    <t>25.08971-6</t>
  </si>
  <si>
    <t>CÁRTER DE ÓLEO DO MOTOR - Logan 2018</t>
  </si>
  <si>
    <t>25.00531-37</t>
  </si>
  <si>
    <t>CHAVE DE SETA - Logan 2018</t>
  </si>
  <si>
    <t>40.04377-4</t>
  </si>
  <si>
    <t>CONDENSADOR DE AR CONDICIONADO - Logan 2018</t>
  </si>
  <si>
    <t>25.03663-20</t>
  </si>
  <si>
    <t>CORREIA DENTADA  - Logan 2018</t>
  </si>
  <si>
    <t>25.08143-5</t>
  </si>
  <si>
    <t>CORREIA DO ALTERNADOR - Logan 2018</t>
  </si>
  <si>
    <t>25.09012-2</t>
  </si>
  <si>
    <t>COXIM DO CÂMBIO - Logan 2018</t>
  </si>
  <si>
    <t>25.05325-4</t>
  </si>
  <si>
    <t>COXIM DO MOTOR (LD) - Logan 2018</t>
  </si>
  <si>
    <t>25.05326</t>
  </si>
  <si>
    <t>COXIM DO MOTOR (LE)</t>
  </si>
  <si>
    <t>25.09127-4</t>
  </si>
  <si>
    <t>DISCO DE FREIO L.E/L.D - Logan 2018</t>
  </si>
  <si>
    <t>25.08130-6</t>
  </si>
  <si>
    <t>EMBREAGEM COMPLETA - Logan 2018</t>
  </si>
  <si>
    <t>25.09076-8</t>
  </si>
  <si>
    <t>FILTRO DE AR - Logan 2018</t>
  </si>
  <si>
    <t>25.07836-9</t>
  </si>
  <si>
    <t>FILTRO DE COMBUSTÍVEL - Logan 2018</t>
  </si>
  <si>
    <t>25.04502-36</t>
  </si>
  <si>
    <t>FILTRO DE ÓLEO - Logan 2018</t>
  </si>
  <si>
    <t>25.08979-9</t>
  </si>
  <si>
    <t>FILTRO DO AR CONDICIONADO - Logan 2018</t>
  </si>
  <si>
    <t>25.08980-9</t>
  </si>
  <si>
    <t>JOGO CABO DE VELA - Logan 2018</t>
  </si>
  <si>
    <t>25.09077-10</t>
  </si>
  <si>
    <t>JOGO DE PASTILHA DE FREIO - Logan 2018</t>
  </si>
  <si>
    <t>25.02056-10</t>
  </si>
  <si>
    <t>JUNTA HOMOCINÉTICA  - Logan 2018</t>
  </si>
  <si>
    <t>25.09112-2</t>
  </si>
  <si>
    <t>MÁQUINA DE VIDRO (ELÉTRICA) L.D - Logan 2018</t>
  </si>
  <si>
    <t>25.09113-2</t>
  </si>
  <si>
    <t>MÁQUINA DE VIDRO (ELÉTRICA) L.E - Logan 2018</t>
  </si>
  <si>
    <t>25.06677-2</t>
  </si>
  <si>
    <t>MOLA DA SUSPENSÃO (DIANTEIRA) - Logan 2018</t>
  </si>
  <si>
    <t>25.06229-1</t>
  </si>
  <si>
    <t>MOLA DA SUSPENSÃO (TRASEIRA) - Logan 2018</t>
  </si>
  <si>
    <t>25.08702-8</t>
  </si>
  <si>
    <t>PALHETA LIMPADOR DO PARA-BRISA - Logan 2018</t>
  </si>
  <si>
    <t>25.00692-7</t>
  </si>
  <si>
    <t>RADIADOR - Logan 2018</t>
  </si>
  <si>
    <t>25.09090-8</t>
  </si>
  <si>
    <t>RESERVATÓRIO DE ÁGUA DO RADIADOR (COM TAMPA) - Logan 2018</t>
  </si>
  <si>
    <t>25.08779-10</t>
  </si>
  <si>
    <t>SILICONE ALTA TEMPERATURA 55GR - Logan 2018</t>
  </si>
  <si>
    <t>25.03664-9</t>
  </si>
  <si>
    <t>TENSOR DA CORREIA DENTADA - Logan 2018</t>
  </si>
  <si>
    <t>25.09116-2</t>
  </si>
  <si>
    <t>TERMINAL DE DIREÇÃO L.D./L.E - Logan 2018</t>
  </si>
  <si>
    <t>25.08160-7</t>
  </si>
  <si>
    <t>VÁLVULA TERMOSTÁTICA - Logan 2018</t>
  </si>
  <si>
    <t>25.09057</t>
  </si>
  <si>
    <t>VELAS DE IGNIÇÃO</t>
  </si>
  <si>
    <t>25.07180-10</t>
  </si>
  <si>
    <t>VENTOINHA DO RADIADOR - Logan 2018</t>
  </si>
  <si>
    <t>LOTE 12 - LOTE 12 - PALIO WEEKEND 2014</t>
  </si>
  <si>
    <t>25.08961-5</t>
  </si>
  <si>
    <t>ALTERNADOR - Palio Weekend 2014</t>
  </si>
  <si>
    <t>25.05061-15</t>
  </si>
  <si>
    <t>AMORTECEDOR (DIANTEIRO) - Palio Weekend 2014</t>
  </si>
  <si>
    <t>25.05062-11</t>
  </si>
  <si>
    <t>AMORTECEDOR (TRASEIRO) - Palio Weekend 2014</t>
  </si>
  <si>
    <t>25.05839-3</t>
  </si>
  <si>
    <t>BANDEJA DE SUSPENSÃO - Palio Weekend 2014</t>
  </si>
  <si>
    <t>25.08965-11</t>
  </si>
  <si>
    <t>BOMBA D'ÁGUA - Palio Weekend 2014</t>
  </si>
  <si>
    <t>25.03665-10</t>
  </si>
  <si>
    <t>BOMBA DE COMBUSTÍVEL - Palio Weekend 2014</t>
  </si>
  <si>
    <t>25.06874-3</t>
  </si>
  <si>
    <t>CABEÇOTE COMPLETO - Palio Weekend 2014</t>
  </si>
  <si>
    <t>25.08698-10</t>
  </si>
  <si>
    <t>CABO DE FREIO DE MÃO COMPLETO - L.D./L.E - Palio Weekend 2014</t>
  </si>
  <si>
    <t>25.08971-7</t>
  </si>
  <si>
    <t>CÁRTER DE ÓLEO DO MOTOR - Palio Weekend 2014</t>
  </si>
  <si>
    <t>25.00531-38</t>
  </si>
  <si>
    <t>CHAVE DE SETA - Palio Weekend 2014</t>
  </si>
  <si>
    <t>25.03663-21</t>
  </si>
  <si>
    <t>CORREIA DENTADA  - Palio Weekend 2014</t>
  </si>
  <si>
    <t>25.08130-7</t>
  </si>
  <si>
    <t>EMBREAGEM COMPLETA - Palio Weekend 2014</t>
  </si>
  <si>
    <t>25.09076-9</t>
  </si>
  <si>
    <t>FILTRO DE AR - Palio Weekend 2014</t>
  </si>
  <si>
    <t>25.07836-10</t>
  </si>
  <si>
    <t>FILTRO DE COMBUSTÍVEL - Palio Weekend 2014</t>
  </si>
  <si>
    <t>25.04502-37</t>
  </si>
  <si>
    <t>FILTRO DE ÓLEO - Palio Weekend 2014</t>
  </si>
  <si>
    <t>25.08979-10</t>
  </si>
  <si>
    <t>FILTRO DO AR CONDICIONADO - Palio Weekend 2014</t>
  </si>
  <si>
    <t>25.08980-10</t>
  </si>
  <si>
    <t>JOGO CABO DE VELA - Palio Weekend 2014</t>
  </si>
  <si>
    <t>25.09077-11</t>
  </si>
  <si>
    <t>JOGO DE PASTILHA DE FREIO - Palio Weekend 2014</t>
  </si>
  <si>
    <t>25.02056-11</t>
  </si>
  <si>
    <t>JUNTA HOMOCINÉTICA  - Palio Weekend 2014</t>
  </si>
  <si>
    <t>25.09028-8</t>
  </si>
  <si>
    <t>KIT DE JUNTA SUPERIOR DO MOTOR - Palio Weekend 2014</t>
  </si>
  <si>
    <t>25.08700-9</t>
  </si>
  <si>
    <t>MÁQUINA DE VIDRO L.D - Palio Weekend 2014</t>
  </si>
  <si>
    <t>25.08701-9</t>
  </si>
  <si>
    <t>MÁQUINA DE VIDRO L.E - Palio Weekend 2014</t>
  </si>
  <si>
    <t>25.08982-7</t>
  </si>
  <si>
    <t>MOTOR DE PARTIDA - Palio Weekend 2014</t>
  </si>
  <si>
    <t>25.09036-5</t>
  </si>
  <si>
    <t>MOTOR DO LIMPADOR (PARABRISA) - Palio Weekend 2014</t>
  </si>
  <si>
    <t>25.08702-9</t>
  </si>
  <si>
    <t>PALHETA LIMPADOR DO PARA-BRISA - Palio Weekend 2014</t>
  </si>
  <si>
    <t>25.00692-8</t>
  </si>
  <si>
    <t>RADIADOR - Palio Weekend 2014</t>
  </si>
  <si>
    <t>25.05095-9</t>
  </si>
  <si>
    <t>REGULADOR DE VOLTAGEM - Palio Weekend 2014</t>
  </si>
  <si>
    <t>25.09090-9</t>
  </si>
  <si>
    <t>RESERVATÓRIO DE ÁGUA DO RADIADOR (COM TAMPA) - Palio Weekend 2014</t>
  </si>
  <si>
    <t>25.09102-4</t>
  </si>
  <si>
    <t>ROLAMENTO DA RODA (DIANTEIRA) - Palio Weekend 2014</t>
  </si>
  <si>
    <t>25.05312-5</t>
  </si>
  <si>
    <t>ROLAMENTO DO ALTERNADOR  - Palio Weekend 2014</t>
  </si>
  <si>
    <t>25.08779-11</t>
  </si>
  <si>
    <t>SILICONE ALTA TEMPERATURA 55GR - Palio Weekend 2014</t>
  </si>
  <si>
    <t>25.09135-13</t>
  </si>
  <si>
    <t>TAMBOR DE FREIO (TRASEIRO) - Palio Weekend 2014</t>
  </si>
  <si>
    <t>25.09092-6</t>
  </si>
  <si>
    <t>TAMPA DO RESERVATÓRIO DE ÁGUA DO RADIADOR - Palio Weekend 2014</t>
  </si>
  <si>
    <t>25.03664-10</t>
  </si>
  <si>
    <t>TENSOR DA CORREIA DENTADA - Palio Weekend 2014</t>
  </si>
  <si>
    <t>25.06674-10</t>
  </si>
  <si>
    <t>TERMINAL DE DIREÇÃO (LD) - Palio Weekend 2014</t>
  </si>
  <si>
    <t>25.06675-11</t>
  </si>
  <si>
    <t>TERMINAL DE DIREÇÃO (LE) - Palio Weekend 2014</t>
  </si>
  <si>
    <t>25.08160-8</t>
  </si>
  <si>
    <t>VÁLVULA TERMOSTÁTICA - Palio Weekend 2014</t>
  </si>
  <si>
    <t>25.07180-11</t>
  </si>
  <si>
    <t>VENTOINHA DO RADIADOR - Palio Weekend 2014</t>
  </si>
  <si>
    <t>LOTE 13 - LOTE 13 - PEUGEOT PARTNER 1.6</t>
  </si>
  <si>
    <t>25.08961-6</t>
  </si>
  <si>
    <t>ALTERNADOR - Peugeot Partner 1.6</t>
  </si>
  <si>
    <t>25.05061-16</t>
  </si>
  <si>
    <t>AMORTECEDOR (DIANTEIRO) - Peugeot Partner 1.6</t>
  </si>
  <si>
    <t>25.05062-12</t>
  </si>
  <si>
    <t>AMORTECEDOR (TRASEIRO) - Peugeot Partner 1.6</t>
  </si>
  <si>
    <t>25.09128-1</t>
  </si>
  <si>
    <t>BANDEJA COMPLETA DA SUSPENSÃO DIANTEIRA - Peugeot Partner 1.6</t>
  </si>
  <si>
    <t>25.09129-1</t>
  </si>
  <si>
    <t>BARRA AXIAL DE DIREÇÃO - Peugeot Partner 1.6</t>
  </si>
  <si>
    <t>25.09130-1</t>
  </si>
  <si>
    <t>BATENTE GUARDA PÓ DIANTEIRO - Peugeot Partner 1.6</t>
  </si>
  <si>
    <t>25.09131-1</t>
  </si>
  <si>
    <t>BATENTE GUARDA PÓ TRASEIRO - Peugeot Partner 1.6</t>
  </si>
  <si>
    <t>25.09132-1</t>
  </si>
  <si>
    <t>BIELETA DA SUSPENSÃO - Peugeot Partner 1.6</t>
  </si>
  <si>
    <t>25.05315-6</t>
  </si>
  <si>
    <t>BOBINA DE IGNIÇÃO - Peugeot Partner 1.6</t>
  </si>
  <si>
    <t>25.08965-12</t>
  </si>
  <si>
    <t>BOMBA D'ÁGUA - Peugeot Partner 1.6</t>
  </si>
  <si>
    <t>25.03665-11</t>
  </si>
  <si>
    <t>BOMBA DE COMBUSTÍVEL - Peugeot Partner 1.6</t>
  </si>
  <si>
    <t>25.08964-4</t>
  </si>
  <si>
    <t>BOMBA DE DIREÇÃO HIDRÁULICA - Peugeot Partner 1.6</t>
  </si>
  <si>
    <t>25.08140-2</t>
  </si>
  <si>
    <t>BOMBA DE ÓLEO - Peugeot Partner 1.6</t>
  </si>
  <si>
    <t>25.05031-2</t>
  </si>
  <si>
    <t>CABO DE EMBREAGEM - Peugeot Partner 1.6</t>
  </si>
  <si>
    <t>25.08698-11</t>
  </si>
  <si>
    <t>CABO DE FREIO DE MÃO COMPLETO - L.D./L.E - Peugeot Partner 1.6</t>
  </si>
  <si>
    <t>25.08971-8</t>
  </si>
  <si>
    <t>CÁRTER DE ÓLEO DO MOTOR - Peugeot Partner 1.6</t>
  </si>
  <si>
    <t>25.00531-39</t>
  </si>
  <si>
    <t>CHAVE DE SETA - Peugeot Partner 1.6</t>
  </si>
  <si>
    <t>25.07638-5</t>
  </si>
  <si>
    <t>COMANDO DE VÁLVULAS  DE ADMISSÃO - Peugeot Partner 1.6</t>
  </si>
  <si>
    <t>40.04377-5</t>
  </si>
  <si>
    <t>CONDENSADOR DE AR CONDICIONADO - Peugeot Partner 1.6</t>
  </si>
  <si>
    <t>25.09133-1</t>
  </si>
  <si>
    <t>CORREIA DENTADA (COMPLETA) COM TENSOR E ROLAMENTO - Peugeot Partner 1.6</t>
  </si>
  <si>
    <t>25.08143-6</t>
  </si>
  <si>
    <t>CORREIA DO ALTERNADOR - Peugeot Partner 1.6</t>
  </si>
  <si>
    <t>25.08974-5</t>
  </si>
  <si>
    <t>COXIM DO AMORTECEDOR DIANTEIRO - Peugeot Partner 1.6</t>
  </si>
  <si>
    <t>25.04957-14</t>
  </si>
  <si>
    <t>CUBO DA RODA TRASEIRA - Peugeot Partner 1.6</t>
  </si>
  <si>
    <t>25.09101-6</t>
  </si>
  <si>
    <t>DISCO DE FREIO DIANTEIRO - Peugeot Partner 1.6</t>
  </si>
  <si>
    <t>25.08130-8</t>
  </si>
  <si>
    <t>EMBREAGEM COMPLETA - Peugeot Partner 1.6</t>
  </si>
  <si>
    <t>25.09076-10</t>
  </si>
  <si>
    <t>FILTRO DE AR - Peugeot Partner 1.6</t>
  </si>
  <si>
    <t>25.07836-11</t>
  </si>
  <si>
    <t>FILTRO DE COMBUSTÍVEL - Peugeot Partner 1.6</t>
  </si>
  <si>
    <t>25.08979-11</t>
  </si>
  <si>
    <t>FILTRO DO AR CONDICIONADO - Peugeot Partner 1.6</t>
  </si>
  <si>
    <t>25.08681-1</t>
  </si>
  <si>
    <t>FILTRO ÓLEO LUBRIFICANTE - Peugeot Partner 1.6</t>
  </si>
  <si>
    <t>25.09077-12</t>
  </si>
  <si>
    <t>JOGO DE PASTILHA DE FREIO - Peugeot Partner 1.6</t>
  </si>
  <si>
    <t>25.02056-12</t>
  </si>
  <si>
    <t>JUNTA HOMOCINÉTICA  - Peugeot Partner 1.6</t>
  </si>
  <si>
    <t>25.09028-9</t>
  </si>
  <si>
    <t>KIT DE JUNTA SUPERIOR DO MOTOR - Peugeot Partner 1.6</t>
  </si>
  <si>
    <t>25.06190-7</t>
  </si>
  <si>
    <t>MAÇANETA EXTERNA DA PORTA (LD) - Peugeot Partner 1.6</t>
  </si>
  <si>
    <t>25.05059-1</t>
  </si>
  <si>
    <t>MAÇANETA EXTERNA DA PORTA (TRASEIRA-LE) - Peugeot Partner 1.6</t>
  </si>
  <si>
    <t>25.06504-1</t>
  </si>
  <si>
    <t>MAÇANETA INTERNA (PORTA DIANTEIRA) - Peugeot Partner 1.6</t>
  </si>
  <si>
    <t>25.08982-8</t>
  </si>
  <si>
    <t>MOTOR DE PARTIDA - Peugeot Partner 1.6</t>
  </si>
  <si>
    <t>25.08702-10</t>
  </si>
  <si>
    <t>PALHETA LIMPADOR DO PARA-BRISA - Peugeot Partner 1.6</t>
  </si>
  <si>
    <t>25.08986-4</t>
  </si>
  <si>
    <t>RADIADOR DE ÁGUA DO MOTOR - Peugeot Partner 1.6</t>
  </si>
  <si>
    <t>25.08987-3</t>
  </si>
  <si>
    <t>RESERVATÓRIO DE ÁGUA DO LIMPADOR - Peugeot Partner 1.6</t>
  </si>
  <si>
    <t>25.09090-10</t>
  </si>
  <si>
    <t>RESERVATÓRIO DE ÁGUA DO RADIADOR (COM TAMPA) - Peugeot Partner 1.6</t>
  </si>
  <si>
    <t>25.09102-5</t>
  </si>
  <si>
    <t>ROLAMENTO DA RODA (DIANTEIRA) - Peugeot Partner 1.6</t>
  </si>
  <si>
    <t>25.09122-6</t>
  </si>
  <si>
    <t>SAPATA DO FREIO DE MÃO (TRASEIRO) - Peugeot Partner 1.6</t>
  </si>
  <si>
    <t>25.09134-4</t>
  </si>
  <si>
    <t>SENSOR DE PRESSÃO ÓLEO DO MOTOR - Peugeot Partner 1.6</t>
  </si>
  <si>
    <t>25.05361-6</t>
  </si>
  <si>
    <t>SENSOR DE TEMPERATURA - Peugeot Partner 1.6</t>
  </si>
  <si>
    <t>93.10098-1</t>
  </si>
  <si>
    <t>SENSOR LUZ DE RÉ - Peugeot Partner 1.6</t>
  </si>
  <si>
    <t>25.08779-12</t>
  </si>
  <si>
    <t>SILICONE ALTA TEMPERATURA 55GR - Peugeot Partner 1.6</t>
  </si>
  <si>
    <t>25.09135-14</t>
  </si>
  <si>
    <t>TAMBOR DE FREIO (TRASEIRO) - Peugeot Partner 1.6</t>
  </si>
  <si>
    <t>25.09136-1</t>
  </si>
  <si>
    <t>TAMPA DA BOMBA DE ÓLEO - Peugeot Partner 1.6</t>
  </si>
  <si>
    <t>25.06674-11</t>
  </si>
  <si>
    <t>TERMINAL DE DIREÇÃO (LD) - Peugeot Partner 1.6</t>
  </si>
  <si>
    <t>25.06675-12</t>
  </si>
  <si>
    <t>TERMINAL DE DIREÇÃO (LE) - Peugeot Partner 1.6</t>
  </si>
  <si>
    <t>25.09137-1</t>
  </si>
  <si>
    <t>TUCHO DO MOTOR - Peugeot Partner 1.6</t>
  </si>
  <si>
    <t>25.09096-5</t>
  </si>
  <si>
    <t>VÁLVULA DE ADMISSÃO DO MOTOR - Peugeot Partner 1.6</t>
  </si>
  <si>
    <t>25.09138-4</t>
  </si>
  <si>
    <t>VÁLVULA DO ESCAPAMENTO DO MOTOR - Peugeot Partner 1.6</t>
  </si>
  <si>
    <t>25.09139-1</t>
  </si>
  <si>
    <t>VÁLVULA TERMOSTÁTICA (INFERIOR) - Peugeot Partner 1.6</t>
  </si>
  <si>
    <t>25.09140-1</t>
  </si>
  <si>
    <t>VÁLVULA TERMOSTÁTICA (SUPERIOR) - Peugeot Partner 1.6</t>
  </si>
  <si>
    <t>25.09056-5</t>
  </si>
  <si>
    <t>VARETA NÍVEL DE ÓLEO DO MOTOR - Peugeot Partner 1.6</t>
  </si>
  <si>
    <t>25.09057-6</t>
  </si>
  <si>
    <t>VELAS DE IGNIÇÃO - Peugeot Partner 1.6</t>
  </si>
  <si>
    <t>25.07180-12</t>
  </si>
  <si>
    <t>VENTOINHA DO RADIADOR - Peugeot Partner 1.6</t>
  </si>
  <si>
    <t>LOTE 14 - LOTE 14 - SPIN 2021</t>
  </si>
  <si>
    <t>25.09145-1</t>
  </si>
  <si>
    <t>AMORTECEDOR DIANTEIRO - SPIN 1.8, ANO: 2021 - Spin 1.8v 2021</t>
  </si>
  <si>
    <t>25.09146-1</t>
  </si>
  <si>
    <t>AMORTECEDOR TRASEIRO - SPIN 1.8, ANO: 2021 - Spin 1.8v 2021</t>
  </si>
  <si>
    <t>25.09147-1</t>
  </si>
  <si>
    <t>BORRACHA DA PORTA - SPIN 1.8, ANO: 2021 - Spin 1.8v 2021</t>
  </si>
  <si>
    <t>25.09148-1</t>
  </si>
  <si>
    <t>BUCHA DA BANDEJA DE SUSPENSÃO - SPIN 1.8, ANO: 2021 - Spin 1.8v 2021</t>
  </si>
  <si>
    <t>25.09149-1</t>
  </si>
  <si>
    <t>CABO DE VELA - SPIN 1.8, ANO: 2021 - Spin 1.8v 2021</t>
  </si>
  <si>
    <t>25.09150-1</t>
  </si>
  <si>
    <t>CALHA DE CHUVA - SPIN 1.8, ANO: 2021 - Spin 1.8v 2021</t>
  </si>
  <si>
    <t>25.09151-1</t>
  </si>
  <si>
    <t>CORREIA DENTADA - SPIN 1.8, ANO: 2021 - Spin 1.8v 2021</t>
  </si>
  <si>
    <t>25.09152-1</t>
  </si>
  <si>
    <t>CORREIA DO ALTERNADOR - SPIN 1.8, ANO: 2021 - Spin 1.8v 2021</t>
  </si>
  <si>
    <t>25.09153-1</t>
  </si>
  <si>
    <t>COXIM DO CÂMBIO - SPIN 1.8, ANO: 2021 - Spin 1.8v 2021</t>
  </si>
  <si>
    <t>25.09154-1</t>
  </si>
  <si>
    <t>COXIM DO MOTOR - SPIN 1.8, ANO: 2021 - Spin 1.8v 2021</t>
  </si>
  <si>
    <t>25.09155-1</t>
  </si>
  <si>
    <t>DISCO DE FREIO - SPIN 1.8, ANO: 2021 - Spin 1.8v 2021</t>
  </si>
  <si>
    <t>25.09156-1</t>
  </si>
  <si>
    <t>EMBREAGEM COMPLETA - SPIN 1.8, ANO: 2021 - Spin 1.8v 2021</t>
  </si>
  <si>
    <t>25.09158-1</t>
  </si>
  <si>
    <t>FILTRO DE AR - SPIN 1.8, ANO: 2021 - Spin 1.8v 2021</t>
  </si>
  <si>
    <t>25.09157-1</t>
  </si>
  <si>
    <t>FILTRO DE COMBUSTÍVEL - SPIN 1.8, ANO: 2021 - Spin 1.8v 2021</t>
  </si>
  <si>
    <t>25.09159-1</t>
  </si>
  <si>
    <t>FILTRO DE ÓLEO LUBRIFICANTE - SPIN 1.8, ANO: 2021 - Spin 1.8v 2021</t>
  </si>
  <si>
    <t>25.09160-1</t>
  </si>
  <si>
    <t>FILTRO DO AR CONDICIONADO - SPIN 1.8, ANO: 2021 - Spin 1.8v 2021</t>
  </si>
  <si>
    <t>25.09161-1</t>
  </si>
  <si>
    <t>JUNTA HOMOCINÉTICA - SPIN 1.8, ANO: 2021 - Spin 1.8v 2021</t>
  </si>
  <si>
    <t>25.09162-1</t>
  </si>
  <si>
    <t>PALHETA LIMPADOR DO PARA BRISA - SPIN 1.8, ANO: 2021 - Spin 1.8v 2021</t>
  </si>
  <si>
    <t>25.09163-1</t>
  </si>
  <si>
    <t>PASTILHA DE FREIO - SPIN 1.8, ANO: 2021 - Spin 1.8v 2021</t>
  </si>
  <si>
    <t>25.09164-1</t>
  </si>
  <si>
    <t>RADIADOR - SPIN 1.8, ANO: 2021 - Spin 1.8v 2021</t>
  </si>
  <si>
    <t>25.09165-1</t>
  </si>
  <si>
    <t>RESERVATÓRIO DE ÁGUA COM TAMPA - SPIN 1.8, ANO: 2021 - Spin 1.8v 2021</t>
  </si>
  <si>
    <t>25.09166-1</t>
  </si>
  <si>
    <t>ROLAMENTO DA RODA DIANTEIRA - SPIN 1.8, ANO: 2021 - Spin 1.8v 2021</t>
  </si>
  <si>
    <t>25.09167-1</t>
  </si>
  <si>
    <t>ROLAMENTO DA RODA TRASEIRA - SPIN 1.8, ANO: 2021 - Spin 1.8v 2021</t>
  </si>
  <si>
    <t>25.09168-1</t>
  </si>
  <si>
    <t>TERMINAL DE DIREÇÃO L.D - SPIN 1.8, ANO: 2021 - Spin 1.8v 2021</t>
  </si>
  <si>
    <t>25.09169-1</t>
  </si>
  <si>
    <t>TERMINAL DE DIREÇÃO L.E - SPIN 1.8, ANO: 2021 - Spin 1.8v 2021</t>
  </si>
  <si>
    <t>25.09170-1</t>
  </si>
  <si>
    <t>VELA DE IGNIÇÃO - SPIN 1.8, ANO: 2021 - Spin 1.8v 2021</t>
  </si>
  <si>
    <t>LOTE 15 - LOTE 15 - 510 LS DD4</t>
  </si>
  <si>
    <t>25.09171</t>
  </si>
  <si>
    <t>AMORTECEDOR DIANTEIRO - CHEVROLET 510 LS DD4</t>
  </si>
  <si>
    <t>25.09172</t>
  </si>
  <si>
    <t>AMORTECEDOR TRASEIRO - CHEVROLET 510 LS DD4</t>
  </si>
  <si>
    <t>25.09173</t>
  </si>
  <si>
    <t>BORRACHA DA PORTA - CHEVROLET 510 LS DD4</t>
  </si>
  <si>
    <t>25.09174</t>
  </si>
  <si>
    <t>BUCHA DA BANDEJA DE SUSPENSÃO - CHEVROLET 510 LS DD4</t>
  </si>
  <si>
    <t>25.09175</t>
  </si>
  <si>
    <t>CALHA DE CHUVA - CHEVROLET 510 LS DD4</t>
  </si>
  <si>
    <t>25.09176</t>
  </si>
  <si>
    <t>CORREIA DENTADA - CHEVROLET 510 LS DD4</t>
  </si>
  <si>
    <t>25.09177</t>
  </si>
  <si>
    <t>CORREIA DO ALTERNADOR - CHEVROLET 510 LS DD4</t>
  </si>
  <si>
    <t>25.09178</t>
  </si>
  <si>
    <t>COXIM DO CÂMBIO - CHEVROLET 510 LS DD4</t>
  </si>
  <si>
    <t>25.09179</t>
  </si>
  <si>
    <t>COXIM DO MOTOR - CHEVROLET 510 LS DD4</t>
  </si>
  <si>
    <t>25.09180</t>
  </si>
  <si>
    <t>DISCO DE FREIO - CHEVROLET 510 LS DD4</t>
  </si>
  <si>
    <t>25.09181</t>
  </si>
  <si>
    <t>EMBREAGEM COMPLETA - CHEVROLET 510 LS DD4</t>
  </si>
  <si>
    <t>25.09183</t>
  </si>
  <si>
    <t>FILTRO DE AR - CHEVROLET 510 LS DD4</t>
  </si>
  <si>
    <t>25.09182</t>
  </si>
  <si>
    <t>FILTRO DE COMBUSTÍVEL - CHEVROLET 510 LS DD4</t>
  </si>
  <si>
    <t>25.09184</t>
  </si>
  <si>
    <t>FILTRO DE ÓLEO LUBRIFICANTE - CHEVROLET 510 LS DD4</t>
  </si>
  <si>
    <t>25.09185</t>
  </si>
  <si>
    <t>FILTRO DO AR CONDICIONADO - CHEVROLET 510 LS DD4</t>
  </si>
  <si>
    <t>25.09186</t>
  </si>
  <si>
    <t>JUNTA HOMOCINÉTICA - CHEVROLET 510 LS DD4</t>
  </si>
  <si>
    <t>25.09187</t>
  </si>
  <si>
    <t>PALHETA LIMPADOR DO PARA BRISA - CHEVROLET 510 LS DD4</t>
  </si>
  <si>
    <t>25.09188</t>
  </si>
  <si>
    <t>PASTILHA DE FREIO - CHEVROLET 510 LS DD4</t>
  </si>
  <si>
    <t>25.09189</t>
  </si>
  <si>
    <t>RADIADOR - CHEVROLET 510 LS DD4</t>
  </si>
  <si>
    <t>25.09190</t>
  </si>
  <si>
    <t>RESERVATÓRIO DE ÁGUA COM TAMPA - CHEVROLET 510 LS DD4</t>
  </si>
  <si>
    <t>25.09191</t>
  </si>
  <si>
    <t>ROLAMENTO DA RODA DIANTEIRA - CHEVROLET 510 LS DD4</t>
  </si>
  <si>
    <t>25.09192</t>
  </si>
  <si>
    <t>ROLAMENTO DA RODA TRASEIRA - CHEVROLET 510 LS DD4</t>
  </si>
  <si>
    <t>25.09193</t>
  </si>
  <si>
    <t>TERMINAL DE DIREÇÃO L.D</t>
  </si>
  <si>
    <t>25.09194</t>
  </si>
  <si>
    <t>TERMINAL DE DIREÇÃO L.E - CHEVROLET 510 LS DD4</t>
  </si>
  <si>
    <t>LOTE 16 - LOTE 16 - CHERRY TIGGO 1.6 GDI</t>
  </si>
  <si>
    <t>25.09195</t>
  </si>
  <si>
    <t>AMORTECEDOR DIANTEIRO - CAOA CHERY TIGGO 8, 1.6T GDI</t>
  </si>
  <si>
    <t>25.09196</t>
  </si>
  <si>
    <t>AMORTECEDOR TRASEIRO - CAOA CHERY TIGGO 8, 1.6T GDI</t>
  </si>
  <si>
    <t>93.10099</t>
  </si>
  <si>
    <t>BORRACHA DA PORTA - CAOA CHERY TIGGO 8, 1.6T GDI</t>
  </si>
  <si>
    <t>25.09197</t>
  </si>
  <si>
    <t>BUCHA DA BANDEJA DE SUSPENSÃO - CAOA CHERY TIGGO 8, 1.6T GDI</t>
  </si>
  <si>
    <t>93.10100</t>
  </si>
  <si>
    <t>CALHA DE CHUVA - CAOA CHERY TIGGO 8, 1.6T GDI</t>
  </si>
  <si>
    <t>25.09198</t>
  </si>
  <si>
    <t>CORREIA DENTADA - CAOA CHERY TIGGO 8, 1.6T GDI</t>
  </si>
  <si>
    <t>25.09199</t>
  </si>
  <si>
    <t>CORREIA DO ALTERNADOR - CAOA CHERY TIGGO 8, 1.6T GDI</t>
  </si>
  <si>
    <t>25.09200</t>
  </si>
  <si>
    <t>COXIM DO CÂMBIO - CAOA CHERY TIGGO 8, 1.6T GDI</t>
  </si>
  <si>
    <t>25.09201</t>
  </si>
  <si>
    <t>COXIM DO MOTOR - CAOA CHERY TIGGO 8, 1.6T GDI</t>
  </si>
  <si>
    <t>25.09202</t>
  </si>
  <si>
    <t>DISCO DE FREIO - CAOA CHERY TIGGO 8, 1.6T GDI</t>
  </si>
  <si>
    <t>25.09203</t>
  </si>
  <si>
    <t>EMBREAGEM COMPLETA - CAOA CHERY TIGGO 8, 1.6T GDI</t>
  </si>
  <si>
    <t>25.09205</t>
  </si>
  <si>
    <t>FILTRO DE AR - CAOA CHERY TIGGO 8, 1.6T GDI</t>
  </si>
  <si>
    <t>25.09204</t>
  </si>
  <si>
    <t>FILTRO DE COMBUSTÍVEL - CAOA CHERY TIGGO 8, 1.6T GDI</t>
  </si>
  <si>
    <t>25.09206</t>
  </si>
  <si>
    <t>FILTRO DE ÓLEO LUBRIFICANTE - CAOA CHERY TIGGO 8, 1.6T GDI</t>
  </si>
  <si>
    <t>25.09207</t>
  </si>
  <si>
    <t>FILTRO DO AR CONDICIONADO - CAOA CHERY TIGGO 8, 1.6T GDI</t>
  </si>
  <si>
    <t>25.09208</t>
  </si>
  <si>
    <t>JUNTA HOMOCINÉTICA - CAOA CHERY TIGGO 8, 1.6T GDI</t>
  </si>
  <si>
    <t>25.09209</t>
  </si>
  <si>
    <t>PALHETA LIMPADOR DE PARA BRISA - CAOA CHERY TIGGO 8, 1.6T GDI</t>
  </si>
  <si>
    <t>25.09210</t>
  </si>
  <si>
    <t>PASTILHA DE FREIO - CAOA CHERY TIGGO 8, 1.6T GDI</t>
  </si>
  <si>
    <t>25.09211</t>
  </si>
  <si>
    <t>RADIADOR - CAOA CHERY TIGGO 8, 1.6T GDI</t>
  </si>
  <si>
    <t>25.09212</t>
  </si>
  <si>
    <t>RESERVATÓRIO DE ÁGUA COM TAMPA - CAOA CHERY TIGGO 8, 1.6T GDI</t>
  </si>
  <si>
    <t>25.09213</t>
  </si>
  <si>
    <t>ROLAMENTO DA RODA DIANTEIRA - CAOA CHERY TIGGO 8, 1.6T GDI</t>
  </si>
  <si>
    <t>25.09214</t>
  </si>
  <si>
    <t>ROLAMENTO DA RODA TRASEIRA - CAOA CHERY TIGGO 8, 1.6T GDI</t>
  </si>
  <si>
    <t>25.09215</t>
  </si>
  <si>
    <t>TERMINAL DE DIREÇÃO L.D - CAOA CHERY TIGGO 8, 1.6T GDI</t>
  </si>
  <si>
    <t>25.09216</t>
  </si>
  <si>
    <t>TERMINAL DE DIREÇÃO L.E - CAOA CHERY TIGGO 8, 1.6T GDI</t>
  </si>
  <si>
    <t>LOTE 17 - LOTE 17 - XTZ250 LANDER</t>
  </si>
  <si>
    <t>25.09218</t>
  </si>
  <si>
    <t>CABO DE EMBREAGEM - MOTO YAMAHA XTZ 250 LANDER</t>
  </si>
  <si>
    <t>25.09217</t>
  </si>
  <si>
    <t>CABO DO ACELERADOR - MOTO YAMAHA XTZ 250 LANDER</t>
  </si>
  <si>
    <t>93.10101</t>
  </si>
  <si>
    <t>ESPELHO RETROVISOR - MOTO YAMAHA XTZ 250 LANDER</t>
  </si>
  <si>
    <t>25.09219</t>
  </si>
  <si>
    <t>MANETE DE EMBREAGEM - MOTO YAMAHA XTZ 250 LANDER</t>
  </si>
  <si>
    <t>25.09220</t>
  </si>
  <si>
    <t>MANETE DE FREIO - MOTO YAMAHA XTZ 250 LANDER</t>
  </si>
  <si>
    <t>25.09221</t>
  </si>
  <si>
    <t>MANOPLA - MOTO YAMAHA XTZ 250 LANDER</t>
  </si>
  <si>
    <t>25.09222</t>
  </si>
  <si>
    <t>PASTILHA DE FREIO DIANTEIRO/TRASEIRO</t>
  </si>
  <si>
    <t>93.10102</t>
  </si>
  <si>
    <t>PISCA/SINALEIRO - MOTO YAMAHA XTZ 250 LANDER</t>
  </si>
  <si>
    <t>25.09223</t>
  </si>
  <si>
    <t>ROLAMENTO DA RODA - MOTO YAMAHA XTZ 250 LANDER</t>
  </si>
  <si>
    <t>25.09224</t>
  </si>
  <si>
    <t>TRANSMISSÃO - MOTO YAMAHA XTZ 250 LANDER</t>
  </si>
  <si>
    <t>LOTE 18 - LOTE 18 - DUSTER 2019/2020 - 1.6 16V</t>
  </si>
  <si>
    <t>25.08336</t>
  </si>
  <si>
    <t>AMORTECEDOR DIANTEIRO - RENAULT DUSTER 1.6/16V. - ANO: 2019/2020</t>
  </si>
  <si>
    <t>25.08337</t>
  </si>
  <si>
    <t>AMORTECEDOR TRASEIRO - RENAULT DUSTER 1.6/16V. - ANO: 2019/2020</t>
  </si>
  <si>
    <t>25.08338</t>
  </si>
  <si>
    <t>AUTOMÁTICO DE PARTIDA - RENAULT DUSTER 1.6/16V. - ANO: 2019/2020</t>
  </si>
  <si>
    <t>25.08339</t>
  </si>
  <si>
    <t>BATENTE AMORTECEDOR DIANTEIRO - RENAULT DUSTER 1.6/16V. - ANO: 2019/2020</t>
  </si>
  <si>
    <t>25.08340</t>
  </si>
  <si>
    <t>BIELETA - RENAULT DUSTER 1.6/16V. - ANO: 2019/2020</t>
  </si>
  <si>
    <t>25.08341</t>
  </si>
  <si>
    <t>BOBINA DE IGNIÇÃO - RENAULT DUSTER 1.6/16V. - ANO: 2019/2020</t>
  </si>
  <si>
    <t>25.08342</t>
  </si>
  <si>
    <t>BOMBA D'ÁGUA - RENAULT DUSTER 1.6/16V. - ANO: 2019/2020</t>
  </si>
  <si>
    <t>25.08343</t>
  </si>
  <si>
    <t>BOMBA HIDRÁULICA - RENAULT DUSTER 1.6/16V. - ANO: 2019/2020</t>
  </si>
  <si>
    <t>25.08344</t>
  </si>
  <si>
    <t>BORRACHA DA PORTA - RENAULT DUSTER 1.6/16V. - ANO: 2019/2020</t>
  </si>
  <si>
    <t>25.08345</t>
  </si>
  <si>
    <t>BUCHA BANDEJA DE SUSPENSÃO - RENAULT DUSTER 1.6/16V. - ANO: 2019/2020</t>
  </si>
  <si>
    <t>25.08346</t>
  </si>
  <si>
    <t>BUCHA BARRA ESTABILIZADORA - RENAULT DUSTER 1.6/16V. - ANO: 2019/2020</t>
  </si>
  <si>
    <t>25.08347</t>
  </si>
  <si>
    <t>CAIXA DO FILTRO DE AR - RENAULT DUSTER 1.6/16V. - ANO: 2019/2020</t>
  </si>
  <si>
    <t>25.08348</t>
  </si>
  <si>
    <t>CALHA DE CHUVA - RENAULT DUSTER 1.6/16V. - ANO: 2019/2020</t>
  </si>
  <si>
    <t>25.08349</t>
  </si>
  <si>
    <t>CANO DE ÁGUA - RENAULT DUSTER 1.6/16V. - ANO: 2019/2020</t>
  </si>
  <si>
    <t>25.08350</t>
  </si>
  <si>
    <t>CANO DO FREIO L.D - RENAULT DUSTER 1.6/16V. - ANO: 2019/2020</t>
  </si>
  <si>
    <t>25.08351</t>
  </si>
  <si>
    <t>CANO DO FREIO L.E - RENAULT DUSTER 1.6/16V. - ANO: 2019/2020</t>
  </si>
  <si>
    <t>25.08352</t>
  </si>
  <si>
    <t>CARCAÇA VÁLVULA TERMOSTÁTICA - RENAULT DUSTER 1.6/16V. - ANO: 2019/2020</t>
  </si>
  <si>
    <t>25.08353</t>
  </si>
  <si>
    <t>CHAVE DE SETA - RENAULT DUSTER 1.6/16V. - ANO: 2019/2020</t>
  </si>
  <si>
    <t>25.08354</t>
  </si>
  <si>
    <t>CILINDRO DO FREIO TRASEIRO - RENAULT DUSTER 1.6/16V. - ANO: 2019/2020</t>
  </si>
  <si>
    <t>25.08356</t>
  </si>
  <si>
    <t>CORREIA DENTADA COM TENSOR - RENAULT DUSTER 1.6/16V. - ANO: 2019/2020</t>
  </si>
  <si>
    <t>25.08355</t>
  </si>
  <si>
    <t>CORREIA DO ALTERNADOR - RENAULT DUSTER 1.6/16V. - ANO: 2019/2020</t>
  </si>
  <si>
    <t>25.08357</t>
  </si>
  <si>
    <t>CORREIA DO AR CONDICIONADO - RENAULT DUSTER 1.6/16V. - ANO: 2019/2020</t>
  </si>
  <si>
    <t>25.08358</t>
  </si>
  <si>
    <t>COXIM DO AMORTECEDOR - RENAULT DUSTER 1.6/16V. - ANO: 2019/2020</t>
  </si>
  <si>
    <t>25.08360</t>
  </si>
  <si>
    <t>COXIM DO CÂMBIO - RENAULT DUSTER 1.6/16V. - ANO: 2019/2020</t>
  </si>
  <si>
    <t>25.08359</t>
  </si>
  <si>
    <t>COXIM DO MOTOR L.D - RENAULT DUSTER 1.6/16V. - ANO: 2019/2020</t>
  </si>
  <si>
    <t>25.08361</t>
  </si>
  <si>
    <t>COXIM DO MOTOR L.E - RENAULT DUSTER 1.6/16V. - ANO: 2019/2020</t>
  </si>
  <si>
    <t>25.08362</t>
  </si>
  <si>
    <t>DISCO DE FREIO - RENAULT DUSTER 1.6/16V. - ANO: 2019/2020</t>
  </si>
  <si>
    <t>25.08363</t>
  </si>
  <si>
    <t>ELETROVENTILADOR - RENAULT DUSTER 1.6/16V. - ANO: 2019/2020</t>
  </si>
  <si>
    <t>25.08364</t>
  </si>
  <si>
    <t>EMBREAGEM COM AUTUADOR - RENAULT DUSTER 1.6/16V. - ANO: 2019/2020</t>
  </si>
  <si>
    <t>25.08365</t>
  </si>
  <si>
    <t>EMBREAGEM COMPLETA - RENAULT DUSTER 1.6/16V. - ANO: 2019/2020</t>
  </si>
  <si>
    <t>25.09226</t>
  </si>
  <si>
    <t>FILTRO DE AR - RENAULT DUSTER 1.6/16V. - ANO: 2019/2020</t>
  </si>
  <si>
    <t>25.09225</t>
  </si>
  <si>
    <t>FILTRO DE COMBUSTÍVEL - RENAULT DUSTER 1.6/16V. - ANO 2019/2020</t>
  </si>
  <si>
    <t>25.09227</t>
  </si>
  <si>
    <t>FILTRO DE ÓLEO LUBRIFICANTE - RENAULT DUSTER 1.6/16V. - ANO:2019/2020</t>
  </si>
  <si>
    <t>25.09228</t>
  </si>
  <si>
    <t>FILTRO DO AR CONDICIONADO - RENAULT DUSTER 1.6/16V. - ANO: 2019/2020</t>
  </si>
  <si>
    <t>25.08366</t>
  </si>
  <si>
    <t>GRADE INFERIOR PARACHOQUE DIANTEIRO - RENAULT DUSTER 1.6/16V. - ANO: 2019/2020</t>
  </si>
  <si>
    <t>25.09229</t>
  </si>
  <si>
    <t>JUNTA HOMOCINÉTICA - RENAULT DUSTER 1.6/16V. - ANO:2019/2020</t>
  </si>
  <si>
    <t>25.08367</t>
  </si>
  <si>
    <t>MAÇANETA INTERNA DA PORTA L.D - RENAULT DUSTER 1.6/16V. - ANO: 2019/2020</t>
  </si>
  <si>
    <t>25.08368</t>
  </si>
  <si>
    <t>MAÇANETA INTERNA DA PORTA L.E - RENAULT DUSTER 1.6/16V. - ANO: 2019/2020</t>
  </si>
  <si>
    <t>25.08369</t>
  </si>
  <si>
    <t>MANGUEIRA DO AR CONDICIONADO - RENAULT DUSTER 1.6/16V. - ANO: 2019/2020</t>
  </si>
  <si>
    <t>25.08370</t>
  </si>
  <si>
    <t>MANGUEIRA DO RADIADOR - RENAULT DUSTER 1.6/16V. - ANO: 2019/2020</t>
  </si>
  <si>
    <t>25.08371</t>
  </si>
  <si>
    <t>MOLDURA FAROL DE MILHA (SEM FURO) - RENAULT DUSTER 1.6/16V. - ANO: 2019/2020</t>
  </si>
  <si>
    <t>25.08372</t>
  </si>
  <si>
    <t>MOLDURA PARACHOQUE DIANTEIRO - RENAULT DUSTER 1.6/16V. - ANO: 2019/2020</t>
  </si>
  <si>
    <t>25.08373</t>
  </si>
  <si>
    <t>MOTOR DE PARTIDA - RENAULT DUSTER 1.6/16V. - ANO: 2019/2020</t>
  </si>
  <si>
    <t>25.08374</t>
  </si>
  <si>
    <t>PALHETA LIMPADOR DE PARA-BRISA - RENAULT DUSTER 1.6/16V. - ANO: 2019/2020</t>
  </si>
  <si>
    <t>25.08375</t>
  </si>
  <si>
    <t>PASTILHA DE FREIO DIANTEIRA - RENAULT DUSTER 1.6/16V. - ANO: 2019/2020</t>
  </si>
  <si>
    <t>25.08376</t>
  </si>
  <si>
    <t>PINÇA DE FREIO - RENAULT DUSTER 1.6/16V. - ANO: 2019/2020</t>
  </si>
  <si>
    <t>25.08377</t>
  </si>
  <si>
    <t>PIVÔ DA SUSPENSÃO - RENAULT DUSTER 1.6/16V. - ANO: 2019/2020</t>
  </si>
  <si>
    <t>25.08378</t>
  </si>
  <si>
    <t>POLIA FIXA DA CORREIA - RENAULT DUSTER 1.6/16V. - ANO: 2019/2020</t>
  </si>
  <si>
    <t>25.08379</t>
  </si>
  <si>
    <t>POLIA TENSORA - RENAULT DUSTER 1.6/16V. - ANO: 2019/2020</t>
  </si>
  <si>
    <t>25.08380</t>
  </si>
  <si>
    <t>PROTETOR DE CARTER - RENAULT DUSTER 1.6/16V. - ANO: 2019/2020</t>
  </si>
  <si>
    <t>25.08381</t>
  </si>
  <si>
    <t>RADIADOR - RENAULT DUSTER 1.6/16V. - ANO: 2019/2020</t>
  </si>
  <si>
    <t>25.08382</t>
  </si>
  <si>
    <t>RESERVATÓRIO DE ÁGUA (COM TAMPA) - RENAULT DUSTER 1.6/16V. - ANO: 2019/2020</t>
  </si>
  <si>
    <t>25.08385</t>
  </si>
  <si>
    <t>ROLAMENTO COMPRESSOR DE AR CONDICIONADO - RENAULT DUSTER 1.6/16V. - ANO: 2019/2020</t>
  </si>
  <si>
    <t>25.08383</t>
  </si>
  <si>
    <t>ROLAMENTO RODA DIANTEIRA - RENAULT DUSTER 1.6/16V. - ANO: 2019/2020</t>
  </si>
  <si>
    <t>25.08384</t>
  </si>
  <si>
    <t>ROLAMENTO RODA TRASEIRA - RENAULT DUSTER 1.6/16V. - ANO: 2019/2020</t>
  </si>
  <si>
    <t>25.08386</t>
  </si>
  <si>
    <t>ROLAMENTO TENSOR DO ALTERNADOR - RENAULT DUSTER 1.6/16V. - ANO: 2019/2020</t>
  </si>
  <si>
    <t>25.08387</t>
  </si>
  <si>
    <t>SAPATA DO FREIO TRASEIRO - RENAULT DUSTER 1.6/16V. - ANO: 2019/2020</t>
  </si>
  <si>
    <t>25.08389</t>
  </si>
  <si>
    <t>SENSOR ABS TRASEIRO L.D - RENAULT DUSTER 1.6/16V. - ANO: 2019/2020</t>
  </si>
  <si>
    <t>25.08388</t>
  </si>
  <si>
    <t>SENSOR ABS TRASEIRO L.E - RENAULT DUSTER 1.6/16V. - ANO: 2019/2020</t>
  </si>
  <si>
    <t>25.08391</t>
  </si>
  <si>
    <t>SENSOR MAP - RENAULT DUSTER 1.6/16V. - ANO: 2019/2020</t>
  </si>
  <si>
    <t>25.08390</t>
  </si>
  <si>
    <t>SENSOR NÍVEL DE COMBUSTÍVEL - RENAULT DUSTER 1.6/16V. - ANO: 2019/2020</t>
  </si>
  <si>
    <t>25.08392</t>
  </si>
  <si>
    <t>SUPORTE ESCOVA DO MOTOR DE PARTIDA - RENAULT DUSTER 1.6/16V. - ANO: 2019/2020</t>
  </si>
  <si>
    <t>25.08393</t>
  </si>
  <si>
    <t>TAMBOR DE FREIO - RENAULT DUSTER 1.6/16V. - ANO: 2019/2020</t>
  </si>
  <si>
    <t>25.08394</t>
  </si>
  <si>
    <t>TENSOR (COMPLETO) DO ALTERNADOR - RENAULT DUSTER 1.6/16V. - ANO: 2019/2020</t>
  </si>
  <si>
    <t>25.08396</t>
  </si>
  <si>
    <t>TERMINAL DE DIREÇÃO L.D - RENAULT DUSTER 1.6/16V. - ANO: 2019/2020</t>
  </si>
  <si>
    <t>25.08395</t>
  </si>
  <si>
    <t>TERMINAL DE DIREÇÃO L.E - RENAULT DUSTER 1.6/16V. - ANO: 2019/2020</t>
  </si>
  <si>
    <t>25.08397</t>
  </si>
  <si>
    <t>TRAVA DE FREIO TRASEIRO COM REGULAGEM - RENAULT DUSTER 1.6/16V. - ANO: 2019/2020</t>
  </si>
  <si>
    <t>25.08398</t>
  </si>
  <si>
    <t>VÁLVULA TERMOSTÁTICA - RENAULT DUSTER 1.6/16V. - ANO: 2019/2020</t>
  </si>
  <si>
    <t>25.08399</t>
  </si>
  <si>
    <t>VARETA NÍVEL DE ÓLEO DO MOTOR - RENAULT DUSTER 1.6/16V. - ANO: 2019/2020</t>
  </si>
  <si>
    <t>LOTE 19 - LOTE 19 - RENAULT LOGAN 2015/2016/16 1.0 16V</t>
  </si>
  <si>
    <t>25.08404</t>
  </si>
  <si>
    <t>AMORTECEDOR DIANTEIRO - RENAULT LOGAN 1.0/16V - ANO: 2015/2016</t>
  </si>
  <si>
    <t>25.08405</t>
  </si>
  <si>
    <t>AMORTECEDOR TRASEIRO - RENAULT LOGAN 1.0/16V - ANO: 2015/2016</t>
  </si>
  <si>
    <t>25.08406</t>
  </si>
  <si>
    <t>BANDEJA DE SUSPENSÃO  - RENAULT LOGAN 1.0/16V - ANO: 2015/2016</t>
  </si>
  <si>
    <t>25.08407</t>
  </si>
  <si>
    <t>BOBINA DE IGNIÇÃO - RENAULT LOGAN 1.0/16V - ANO: 2015/2016</t>
  </si>
  <si>
    <t>25.08408</t>
  </si>
  <si>
    <t>BOMBA D'ÁGUA - RENAULT LOGAN 1.0/16V - ANO: 2015/2016</t>
  </si>
  <si>
    <t>25.08409</t>
  </si>
  <si>
    <t>BORRACHA DA PORTA - RENAULT LOGAN 1.0/16V - ANO: 2015/2016</t>
  </si>
  <si>
    <t>25.08410</t>
  </si>
  <si>
    <t>BUCHA DA BANDEJA DE SUSPENSÃO - RENAULT LOGAN 1.0/16V - ANO: 2015/2016</t>
  </si>
  <si>
    <t>25.08411</t>
  </si>
  <si>
    <t>CABO DE VELA - RENAULT LOGAN 1.0/16V - ANO: 2015/2016</t>
  </si>
  <si>
    <t>25.08412</t>
  </si>
  <si>
    <t>CALHA DE CHUVA - RENAULT LOGAN 1.0/16V - ANO: 2015/2016</t>
  </si>
  <si>
    <t>25.08413</t>
  </si>
  <si>
    <t>CHAVE DE SETA - RENAULT LOGAN 1.0/16V - ANO: 2015/2016</t>
  </si>
  <si>
    <t>25.08414</t>
  </si>
  <si>
    <t>CORREIA DENTADA - RENAULT LOGAN 1.0/16V - ANO: 2015/2016</t>
  </si>
  <si>
    <t>25.08415</t>
  </si>
  <si>
    <t>CORREIA DO ALTERNADOR - RENAULT LOGAN 1.0/16V - ANO: 2015/2016</t>
  </si>
  <si>
    <t>25.08416</t>
  </si>
  <si>
    <t>COXIM DO MOTOR L.D - RENAULT LOGAN 1.0/16V - ANO: 2015/2016</t>
  </si>
  <si>
    <t>25.08417</t>
  </si>
  <si>
    <t>COXIM DO MOTOR L.E - RENAULT LOGAN 1.0/16V - ANO: 2015/2016</t>
  </si>
  <si>
    <t>25.08418</t>
  </si>
  <si>
    <t>DISCO DE FREIO - RENAULT LOGAN 1.0/16V - ANO: 2015/2016</t>
  </si>
  <si>
    <t>25.08419</t>
  </si>
  <si>
    <t>ELETROVENTILADOR - RENAULT LOGAN 1.0/16V - ANO: 2015/2016</t>
  </si>
  <si>
    <t>25.08420</t>
  </si>
  <si>
    <t>EMBREAGEM - RENAULT LOGAN 1.0/16V - ANO: 2015/2016</t>
  </si>
  <si>
    <t>25.09233</t>
  </si>
  <si>
    <t>FILTRO DE AR - RENAULT LOGAN 1.0/16V. - ANO: 2015/2016</t>
  </si>
  <si>
    <t>25.09232</t>
  </si>
  <si>
    <t>FILTRO DE COMBUSTÍVEL - RENAULT LOGAN 1.0/16V. - ANO: 2015/2016</t>
  </si>
  <si>
    <t>25.09234</t>
  </si>
  <si>
    <t>FILTRO DE ÓLEO LUBRIFICANTE - RENAULT LOGAN 1.0/16V. - ANO: 2015/2016</t>
  </si>
  <si>
    <t>25.09235</t>
  </si>
  <si>
    <t>FILTRO DO AR CONDICIONADO - RENAULT LOGAN 1.0/16V. - ANO: 2015/2016</t>
  </si>
  <si>
    <t>25.08421</t>
  </si>
  <si>
    <t>INTERRUPTOR LUZ DE FREIO - RENAULT LOGAN 1.0/16V - ANO: 2015/2016</t>
  </si>
  <si>
    <t>25.08422</t>
  </si>
  <si>
    <t>INTERRUPTOR ÓLEO DO MOTOR - RENAULT LOGAN 1.0/16V - ANO: 2015/2016</t>
  </si>
  <si>
    <t>25.09236</t>
  </si>
  <si>
    <t>JUNTA HOMOCINÉTICA - RENAULT LOGAN 1.0/16V. - ANO: 2015/2016</t>
  </si>
  <si>
    <t>25.08423</t>
  </si>
  <si>
    <t>MOLA DA SUSPENSÃO DIANTEIRA - RENAULT LOGAN 1.0/16V - ANO: 2015/2016</t>
  </si>
  <si>
    <t>25.08424</t>
  </si>
  <si>
    <t>MOLA DA SUSPENSÃO TRASEIRA - RENAULT LOGAN 1.0/16V - ANO: 2015/2016</t>
  </si>
  <si>
    <t>25.08425</t>
  </si>
  <si>
    <t>PALHETA LIMPADOR DE PARA-BRISA - RENAULT LOGAN 1.0/16V - ANO: 2015/2016</t>
  </si>
  <si>
    <t>25.08426</t>
  </si>
  <si>
    <t>PASTILHA DE FREIO - RENAULT LOGAN 1.0/16V - ANO: 2015/2016</t>
  </si>
  <si>
    <t>25.08427</t>
  </si>
  <si>
    <t>POLIA FIXA DA CORREIA DO ALTERNADOR - RENAULT LOGAN 1.0/16V - ANO: 2015/2016</t>
  </si>
  <si>
    <t>25.08428</t>
  </si>
  <si>
    <t>PROTETOR DE CARTER - RENAULT LOGAN 1.0/16V - ANO: 2015/2016</t>
  </si>
  <si>
    <t>25.08429</t>
  </si>
  <si>
    <t>RADIADOR - RENAULT LOGAN 1.0/16V - ANO: 2015/2016</t>
  </si>
  <si>
    <t>25.08430</t>
  </si>
  <si>
    <t>RESERVATÓRIO DE ÁGUA (COM TAMPA) - RENAULT LOGAN 1.0/16V - ANO: 2015/2016</t>
  </si>
  <si>
    <t>25.08431</t>
  </si>
  <si>
    <t>ROLAMENTO DO ALTERNADOR - RENAULT LOGAN 1.0/16V - ANO: 2015/2016</t>
  </si>
  <si>
    <t>25.08432</t>
  </si>
  <si>
    <t>SENSOR DE ROTAÇÃO - RENAULT LOGAN 1.0/16V - ANO: 2015/2016</t>
  </si>
  <si>
    <t>25.08433</t>
  </si>
  <si>
    <t>TENSOR DA CORREIA DENTADA - RENAULT LOGAN 1.0/16V - ANO: 2015/2016</t>
  </si>
  <si>
    <t>25.08434</t>
  </si>
  <si>
    <t>TERMINAL DE DIREÇÃO L.D - RENAULT LOGAN 1.0/16V - ANO: 2015/2016</t>
  </si>
  <si>
    <t>25.08435</t>
  </si>
  <si>
    <t>TERMINAL DE DIREÇÃO L.E - RENAULT LOGAN 1.0/16V - ANO: 2015/2016</t>
  </si>
  <si>
    <t>25.08436</t>
  </si>
  <si>
    <t>VÁLVULA TERMOSTÁTICA - RENAULT LOGAN 1.0/16V - ANO: 2015/2016</t>
  </si>
  <si>
    <t>25.08437</t>
  </si>
  <si>
    <t>VELA DE IGNIÇÃO - RENAULT LOGAN 1.0/16V - ANO: 2015/2016</t>
  </si>
  <si>
    <t>LOTE 20 - LOTE 20 - ONIX 2018 1.4</t>
  </si>
  <si>
    <t>25.08438</t>
  </si>
  <si>
    <t>AMORTECEDOR DIANTEIRO - ONIX 1.4 - ANO: 2018</t>
  </si>
  <si>
    <t>25.08439</t>
  </si>
  <si>
    <t>AMORTECEDOR TRASEIRO - ONIX 1.4 - ANO: 2018</t>
  </si>
  <si>
    <t>25.08440</t>
  </si>
  <si>
    <t>BORRACHA DA PORTA - ONIX 1.4 - ANO: 2018</t>
  </si>
  <si>
    <t>25.08441</t>
  </si>
  <si>
    <t>BUCHA DA BANDEJA DE SUSPENSÃO - ONIX 1.4 - ANO: 2018</t>
  </si>
  <si>
    <t>25.08442</t>
  </si>
  <si>
    <t>CABO DE VELA - ONIX 1.4 - ANO: 2018</t>
  </si>
  <si>
    <t>25.08443</t>
  </si>
  <si>
    <t>CALHA DE CHUVA - ONIX 1.4 - ANO: 2018</t>
  </si>
  <si>
    <t>25.08444</t>
  </si>
  <si>
    <t>CORREIA DENTADA - ONIX 1.4 - ANO: 2018</t>
  </si>
  <si>
    <t>25.08445</t>
  </si>
  <si>
    <t>CORREIA DO ALTERNADOR - ONIX 1.4 - ANO: 2018</t>
  </si>
  <si>
    <t>25.08446</t>
  </si>
  <si>
    <t>COXIM DO CÂMBIO - ONIX 1.4 - ANO: 2018</t>
  </si>
  <si>
    <t>25.08447</t>
  </si>
  <si>
    <t>COXIM DO MOTOR - ONIX 1.4 - ANO: 2018</t>
  </si>
  <si>
    <t>25.08448</t>
  </si>
  <si>
    <t>DISCO DE FREIO DIANTEIRO - ONIX 1.4 - ANO: 2018</t>
  </si>
  <si>
    <t>25.08449</t>
  </si>
  <si>
    <t>EMBREAGEM - ONIX 1.4 - ANO: 2018</t>
  </si>
  <si>
    <t>25.09238</t>
  </si>
  <si>
    <t>FILTRO DE AR - ONIX 1.4 - ANO: 2018</t>
  </si>
  <si>
    <t>25.09237</t>
  </si>
  <si>
    <t>FILTRO DE COMBUSTÍVEL - ONIX 1.4 - ANO: 2018</t>
  </si>
  <si>
    <t>25.09239</t>
  </si>
  <si>
    <t>FILTRO DE ÓLEO LUBRIFICANTE - ONIX 1.4 - ANO: 2018</t>
  </si>
  <si>
    <t>25.09240</t>
  </si>
  <si>
    <t>FILTRO DO AR CONDICIONADO - ONIX 1.4 - ANO: 2018</t>
  </si>
  <si>
    <t>25.09241</t>
  </si>
  <si>
    <t>JUNTA HOMOCINÉTICA - ONIX 1.4 - ANO: 2018</t>
  </si>
  <si>
    <t>25.08450</t>
  </si>
  <si>
    <t>PALHETA LIMPADOR DE PARA-BRISA - ONIX 1.4 - ANO: 2018</t>
  </si>
  <si>
    <t>25.08451</t>
  </si>
  <si>
    <t>PASTILHA DE FREIO - ONIX 1.4 - ANO: 2018</t>
  </si>
  <si>
    <t>25.09242</t>
  </si>
  <si>
    <t>RADIADOR - ONIX 1.4 - ANO: 2018</t>
  </si>
  <si>
    <t>25.08452</t>
  </si>
  <si>
    <t>RESERVATÓRIO DE ÁGUA (COM TAMPA) - ONIX 1.4 - ANO: 2018</t>
  </si>
  <si>
    <t>25.08453</t>
  </si>
  <si>
    <t>ROLAMENTO RODA DIANTEIRA - ONIX 1.4 - ANO: 2018</t>
  </si>
  <si>
    <t>25.08454</t>
  </si>
  <si>
    <t>ROLAMENTO RODA TRASEIRA - ONIX 1.4 - ANO: 2018</t>
  </si>
  <si>
    <t>25.08455</t>
  </si>
  <si>
    <t>TERMINAL DE DIREÇÃO L.D - ONIX 1.4 - ANO: 2018</t>
  </si>
  <si>
    <t>25.08456</t>
  </si>
  <si>
    <t>TERMINAL DE DIREÇÃO L.E - ONIX 1.4 - ANO: 2018</t>
  </si>
  <si>
    <t>25.08457</t>
  </si>
  <si>
    <t>VELA DE IGNIÇÃO - ONIX 1.4 - ANO: 2018</t>
  </si>
  <si>
    <t>LOTE 21 - LOTE 21 - DUCATO- 2016/17 - DIESEL</t>
  </si>
  <si>
    <t>25.08458</t>
  </si>
  <si>
    <t>AMORTECEDOR DIANTEIRO - FIAT DUCATO - ANO: 2016/2017</t>
  </si>
  <si>
    <t>25.08459</t>
  </si>
  <si>
    <t>AMORTECEDOR TRASEIRO - FIAT DUCATO - ANO: 2016/2017</t>
  </si>
  <si>
    <t>25.08460</t>
  </si>
  <si>
    <t>BORRACHA DA PORTA - FIAT DUCATO - ANO: 2016/2017</t>
  </si>
  <si>
    <t>25.08461</t>
  </si>
  <si>
    <t>BUCHA BANDEJA DE SUSPENSÃO - FIAT DUCATO - ANO: 2016/2017</t>
  </si>
  <si>
    <t>25.08462</t>
  </si>
  <si>
    <t>CALHA DE CHUVA - FIAT DUCATO - ANO: 2016/2017</t>
  </si>
  <si>
    <t>25.08463</t>
  </si>
  <si>
    <t>CORREIA DENTADA - FIAT DUCATO - ANO: 2016/2017</t>
  </si>
  <si>
    <t>25.08464</t>
  </si>
  <si>
    <t>CORREIA DO ALTERNADOR - FIAT DUCATO - ANO: 2016/2017</t>
  </si>
  <si>
    <t>25.08465</t>
  </si>
  <si>
    <t>COXIM DO CÂMBIO - FIAT DUCATO - ANO: 2016/2017</t>
  </si>
  <si>
    <t>25.08466</t>
  </si>
  <si>
    <t>COXIM DO MOTOR - FIAT DUCATO - ANO: 2016/2017</t>
  </si>
  <si>
    <t>25.08467</t>
  </si>
  <si>
    <t>DISCO DE FREIO - FIAT DUCATO - ANO: 2016/2017</t>
  </si>
  <si>
    <t>25.08468</t>
  </si>
  <si>
    <t>EMBREAGEM COMPLETA - FIAT DUCATO - ANO: 2016/2017</t>
  </si>
  <si>
    <t>25.09244</t>
  </si>
  <si>
    <t>FILTRO DE AR - FIAT DUCATO - ANO: 2016/2017</t>
  </si>
  <si>
    <t>25.09243</t>
  </si>
  <si>
    <t>FILTRO DE COMBUSTÍVEL - FIAT DUCATO - ANO: 2016/2017</t>
  </si>
  <si>
    <t>25.09245</t>
  </si>
  <si>
    <t>FILTRO DE ÓLEO LUBRIFICANTE - FIAT DUCATO - ANO: 2016/2017</t>
  </si>
  <si>
    <t>25.09246</t>
  </si>
  <si>
    <t>FILTRO DO AR CONDICIONADO - FIAT DUCATO - ANO: 2016/2017</t>
  </si>
  <si>
    <t>25.09247</t>
  </si>
  <si>
    <t>JUNTA HOMOCINÉTICA - FIAT DUCATO - ANO: 2016/2017</t>
  </si>
  <si>
    <t>25.09248</t>
  </si>
  <si>
    <t>PALHETA LIMPADOR DO PARA BRISA - FIAT DUCATO - ANO: 2016/2017</t>
  </si>
  <si>
    <t>25.08470</t>
  </si>
  <si>
    <t>PASTILHA DE FREIO - FIAT DUCATO - ANO: 2016/2017</t>
  </si>
  <si>
    <t>25.09249</t>
  </si>
  <si>
    <t>RADIADOR - FIAT DUCATO - ANO: 2016/2017</t>
  </si>
  <si>
    <t>25.08471</t>
  </si>
  <si>
    <t>RESERVATÓRIO DE ÁGUA (COM TAMPA) - FIAT DUCATO - ANO: 2016/2017</t>
  </si>
  <si>
    <t>25.09250</t>
  </si>
  <si>
    <t>ROLAMENTO DA RODA DIANTEIRA - FIAT DUCATO - ANO: 2016/2017</t>
  </si>
  <si>
    <t>25.09251</t>
  </si>
  <si>
    <t>ROLAMENTO DA RODA TRASEIRA - FIAT DUCATO - ANO: 2016/2017</t>
  </si>
  <si>
    <t>25.08474</t>
  </si>
  <si>
    <t>TERMINAL DE DIREÇÃO L.D - FIAT DUCATO - ANO: 2016/2017</t>
  </si>
  <si>
    <t>25.08475</t>
  </si>
  <si>
    <t>TERMINAL DE DIREÇÃO L.E - FIAT DUCATO - ANO: 2016/2017</t>
  </si>
  <si>
    <t>LOTE 22 - LOTE 22 - SPIN 2019/2020</t>
  </si>
  <si>
    <t>25.08476</t>
  </si>
  <si>
    <t>AMORTECEDOR DIANTEIRO - SPIN 1.8 - ANO: 2019/2020</t>
  </si>
  <si>
    <t>25.08477</t>
  </si>
  <si>
    <t>AMORTECEDOR TRASEIRO  - SPIN 1.8 - ANO: 2019/2020</t>
  </si>
  <si>
    <t>25.08478</t>
  </si>
  <si>
    <t>BORRACHA DA PORTA - SPIN 1.8 - ANO: 2019/2020</t>
  </si>
  <si>
    <t>25.08479</t>
  </si>
  <si>
    <t>BUCHA BANDEJA DE SUSPENSÃO - SPIN 1.8 - ANO: 2019/2020</t>
  </si>
  <si>
    <t>25.08480</t>
  </si>
  <si>
    <t>CABO DE VELA - SPIN 1.8 - ANO: 2019/2020</t>
  </si>
  <si>
    <t>25.08481</t>
  </si>
  <si>
    <t>CALHA DE CHUVA - SPIN 1.8 - ANO: 2019/2020</t>
  </si>
  <si>
    <t>25.08482</t>
  </si>
  <si>
    <t>CORREIA DENTADA - SPIN 1.8 - ANO: 2019/2020</t>
  </si>
  <si>
    <t>25.08483</t>
  </si>
  <si>
    <t>CORREIA DO ALTERNADOR - SPIN 1.8 - ANO: 2019/2020</t>
  </si>
  <si>
    <t>25.08484</t>
  </si>
  <si>
    <t>COXIM DO CÂMBIO - SPIN 1.8 - ANO: 2019/2020</t>
  </si>
  <si>
    <t>25.08485</t>
  </si>
  <si>
    <t>COXIM DO MOTOR - SPIN 1.8 - ANO: 2019/2020</t>
  </si>
  <si>
    <t>25.08486</t>
  </si>
  <si>
    <t>DISCO DE FREIO - SPIN 1.8 - ANO: 2019/2020</t>
  </si>
  <si>
    <t>25.08487</t>
  </si>
  <si>
    <t>EMBREAGEM COMPLETA - SPIN 1.8 - ANO: 2019/2020</t>
  </si>
  <si>
    <t>25.09253</t>
  </si>
  <si>
    <t>FILTRO DE AR - SPIN 1.8 - ANO: 2019/2020</t>
  </si>
  <si>
    <t>25.09252</t>
  </si>
  <si>
    <t>FILTRO DE COMBUSTÍVEL - SPIN 1.8 - ANO: 2019/2020</t>
  </si>
  <si>
    <t>25.09254</t>
  </si>
  <si>
    <t>FILTRO DE ÓLEO LUBRIFICANTE - SPIN 1.8 - ANO: 2019/2020</t>
  </si>
  <si>
    <t>25.09255</t>
  </si>
  <si>
    <t>FILTRO DO AR CONDICIONADO - SPIN 1.8 - ANO: 2019/2020</t>
  </si>
  <si>
    <t>25.09256</t>
  </si>
  <si>
    <t>JUNTA HOMOCINÉTICA - SPIN 1.8 - ANO: 2019/2020</t>
  </si>
  <si>
    <t>25.09257</t>
  </si>
  <si>
    <t>PALHETA LIMPADOR DO PARA BRISA - SPIN 1.8 - ANO: 2019/2020</t>
  </si>
  <si>
    <t>25.08489</t>
  </si>
  <si>
    <t>PASTILHA DE FREIO - SPIN 1.8 - ANO: 2019/2020</t>
  </si>
  <si>
    <t>25.09258</t>
  </si>
  <si>
    <t>RADIADOR - SPIN 1.8 - ANO: 2019/2020</t>
  </si>
  <si>
    <t>25.08490</t>
  </si>
  <si>
    <t>RESERVATÓRIO DE ÁGUA (COM TAMPA) - SPIN 1.8 - ANO: 2019/2020</t>
  </si>
  <si>
    <t>25.08491</t>
  </si>
  <si>
    <t>ROLAMENTO RODA DIANTEIRA - SPIN 1.8 - ANO: 2019/2020</t>
  </si>
  <si>
    <t>25.08492</t>
  </si>
  <si>
    <t>ROLAMENTO RODA TRASEIRA - SPIN 1.8 - ANO: 2019/2020</t>
  </si>
  <si>
    <t>25.08493</t>
  </si>
  <si>
    <t>TERMINAL DE DIREÇÃO L.D - SPIN 1.8 - ANO: 2019/2020</t>
  </si>
  <si>
    <t>25.08494</t>
  </si>
  <si>
    <t>TERMINAL DE DIREÇÃO L.E - SPIN 1.8 - ANO: 2019/2020</t>
  </si>
  <si>
    <t>25.08495</t>
  </si>
  <si>
    <t>VELA DE IGNIÇÃO - SPIN 1.8 - ANO: 2019/2020</t>
  </si>
  <si>
    <t>LOTE 23 - LOTE 23 - RANGER XL CD 2.2 2020/20-DIESEL</t>
  </si>
  <si>
    <t>25.08496</t>
  </si>
  <si>
    <t>AMORTECEDOR DIANTEIRO - FORD RANGER XL CD 2.2 - ANO: 2020</t>
  </si>
  <si>
    <t>25.08497</t>
  </si>
  <si>
    <t>AMORTECEDOR TRASEIRO - FORD RANGER XL CD 2.2 - ANO: 2020</t>
  </si>
  <si>
    <t>25.08498</t>
  </si>
  <si>
    <t>BORRACHA DA PORTA - FORD RANGER XL CD 2.2 - ANO: 2020</t>
  </si>
  <si>
    <t>25.08499</t>
  </si>
  <si>
    <t>BUCHA BANDEJA DE SUSPENSÃO - FORD RANGER XL CD 2.2 - ANO: 2020</t>
  </si>
  <si>
    <t>25.08500</t>
  </si>
  <si>
    <t>CALHA DE CHUVA - FORD RANGER XL CD 2.2 - ANO: 2020</t>
  </si>
  <si>
    <t>25.08501</t>
  </si>
  <si>
    <t>CORREIA DENTADA - FORD RANGER XL CD 2.2 - ANO: 2020</t>
  </si>
  <si>
    <t>25.08502</t>
  </si>
  <si>
    <t>CORREIA DO ALTERNADOR - FORD RANGER XL CD 2.2 - ANO: 2020</t>
  </si>
  <si>
    <t>25.08503</t>
  </si>
  <si>
    <t>COXIM DO CÂMBIO - FORD RANGER XL CD 2.2 - ANO: 2020</t>
  </si>
  <si>
    <t>25.08504</t>
  </si>
  <si>
    <t>COXIM DO MOTOR - FORD RANGER XL CD 2.2 - ANO: 2020</t>
  </si>
  <si>
    <t>25.08505</t>
  </si>
  <si>
    <t>DISCO DE FREIO - FORD RANGER XL CD 2.2 - ANO: 2020</t>
  </si>
  <si>
    <t>25.08506</t>
  </si>
  <si>
    <t>EMBREAGEM COMPLETA - FORD RANGER XL CD 2.2 - ANO: 2020</t>
  </si>
  <si>
    <t>25.09260</t>
  </si>
  <si>
    <t>FILTRO DE AR - FORD RANGER XL CD 2.2 - ANO: 2020</t>
  </si>
  <si>
    <t>25.09259</t>
  </si>
  <si>
    <t>FILTRO DE COMBUSTÍVEL - FORD RANGER XL CD 2.2 - ANO: 2020</t>
  </si>
  <si>
    <t>25.09261</t>
  </si>
  <si>
    <t>FILTRO DO AR CONDICIONADO - FORD RANGER XL CD 2.2 - ANO: 2020</t>
  </si>
  <si>
    <t>25.09262</t>
  </si>
  <si>
    <t>FILTRO LUBRIFICANTE - FORD RANGER XL CD 2.2 - ANO: 2020</t>
  </si>
  <si>
    <t>25.09263</t>
  </si>
  <si>
    <t>JUNTA HOMOCINÉTICA - FORD RANGER XL CD 2.2 - ANO: 2020</t>
  </si>
  <si>
    <t>25.08508</t>
  </si>
  <si>
    <t>PASTILHA DE FREIO - FORD RANGER XL CD 2.2 - ANO: 2020</t>
  </si>
  <si>
    <t>25.09264</t>
  </si>
  <si>
    <t>PLAHETA LIMPADOR DO PARA BRISA - FORD RANGER XL CD 2.2 - ANO: 2020</t>
  </si>
  <si>
    <t>25.09265</t>
  </si>
  <si>
    <t>RADIADOR - FORD RANGER XL CD 2.2 - ANO: 2020</t>
  </si>
  <si>
    <t>25.08509</t>
  </si>
  <si>
    <t>RESERVATÓRIO DE ÁGUA (COM TAMPA) - FORD RANGER XL CD 2.2 - ANO: 2020</t>
  </si>
  <si>
    <t>25.08510</t>
  </si>
  <si>
    <t>ROLAMENTO RODA DIANTEIRA - FORD RANGER XL CD 2.2 - ANO: 2020</t>
  </si>
  <si>
    <t>25.08511</t>
  </si>
  <si>
    <t>ROLAMENTO RODA TRASEIRA - FORD RANGER XL CD 2.2 - ANO: 2020</t>
  </si>
  <si>
    <t>25.08512</t>
  </si>
  <si>
    <t>TERMINAL DE DIREÇÃO L.D - FORD RANGER XL CD 2.2 - ANO: 2020</t>
  </si>
  <si>
    <t>25.08513</t>
  </si>
  <si>
    <t>TERMINAL DE DIREÇÃO L.E - FORD RANGER XL CD 2.2 - ANO: 2020</t>
  </si>
  <si>
    <t>LOTE 24 - LOTE 24 - MMC/L200 TRITON SPO GL</t>
  </si>
  <si>
    <t>25.09266</t>
  </si>
  <si>
    <t>AMORTECEDDOR DIANTEIRO - MMC L200 TRITON SPORT GL</t>
  </si>
  <si>
    <t>25.09267</t>
  </si>
  <si>
    <t>AMORTECEDOR TRASEIRO - MMC L200 TRITON SPORT GL</t>
  </si>
  <si>
    <t>25.09268</t>
  </si>
  <si>
    <t>BORRACHA DA PORTA - MMC L200 TRITON SPORT GL</t>
  </si>
  <si>
    <t>25.09269</t>
  </si>
  <si>
    <t>BUCHA DA BANDEJA DE SUSPENSÃO - MMC L200 TRITON SPORT GL</t>
  </si>
  <si>
    <t>25.09270</t>
  </si>
  <si>
    <t>CALHA DE CHUVA - MMC L200 TRITON SPORT GL</t>
  </si>
  <si>
    <t>25.09271</t>
  </si>
  <si>
    <t>CORREIA DENTADA - MMC L200 TRITON SPORT GL</t>
  </si>
  <si>
    <t xml:space="preserve">KIT </t>
  </si>
  <si>
    <t>25.09272</t>
  </si>
  <si>
    <t>CORREIA DO ALTERNADOR - MMC L200 TRITON SPORT GL</t>
  </si>
  <si>
    <t>25.09273</t>
  </si>
  <si>
    <t>COXIM DO CÂMBIO - MMC L200 TRITON SPORT GL</t>
  </si>
  <si>
    <t>25.09274</t>
  </si>
  <si>
    <t>COXIM DO MOTOR - MMC L200 TRITON SPORT GL</t>
  </si>
  <si>
    <t>25.09275</t>
  </si>
  <si>
    <t>DISCO DE FREIO - MMC L200 TRITON SPORT GL</t>
  </si>
  <si>
    <t>25.09276</t>
  </si>
  <si>
    <t>EMBREAGEM COMPLETA - MMC L200 TRITON SPORT GL</t>
  </si>
  <si>
    <t>25.09278</t>
  </si>
  <si>
    <t>FILTRO DE AR - MMC L200 TRITON SPORT GL</t>
  </si>
  <si>
    <t>25.09277</t>
  </si>
  <si>
    <t>FILTRO DE COMBUSTÍVEL - MMC L200 TRITON SPORT GL</t>
  </si>
  <si>
    <t>25.09279</t>
  </si>
  <si>
    <t>FILTRO DE ÓLEO LUBRIFICANTE - MMC L200 TRITON SPORT GL</t>
  </si>
  <si>
    <t>25.09280</t>
  </si>
  <si>
    <t>FILTRO DO AR CONDICIONADO - MMC L200 TRITON SPORT GL</t>
  </si>
  <si>
    <t>25.09281</t>
  </si>
  <si>
    <t>JUNTA HOMOCINÉTICA - MMC L200 TRITON SPORT GL</t>
  </si>
  <si>
    <t>25.09282</t>
  </si>
  <si>
    <t>PALHETA LIMPADOR DE PARA BRISA - MMC L200 TRITON SPORT GL</t>
  </si>
  <si>
    <t>25.09283</t>
  </si>
  <si>
    <t>PASTILHA DE FREIO - MMC L200 TRITON SPORT GL</t>
  </si>
  <si>
    <t>25.09284</t>
  </si>
  <si>
    <t>RADIADOR - MMC L200 TRITON SPORT GL</t>
  </si>
  <si>
    <t>25.09285</t>
  </si>
  <si>
    <t>RESERVATÓRIO DE ÁGUA COM TAMPA - MMC L200 TRITON SPORT GL</t>
  </si>
  <si>
    <t>25.09286</t>
  </si>
  <si>
    <t>ROLAMENTO DA RODA DIANTEIRA - MMC L200 TRITON SPORT GL</t>
  </si>
  <si>
    <t>25.09287</t>
  </si>
  <si>
    <t>ROLAMENTO DA RODA TRASEIRA - MMC L200 TRITON SPORT GL</t>
  </si>
  <si>
    <t>25.09288</t>
  </si>
  <si>
    <t>TERMINAL DE DIREÇÃO L.D - MMC L200 TRITON SPORT GL</t>
  </si>
  <si>
    <t>25.09289</t>
  </si>
  <si>
    <t>TERMINAL DE DIREÇÃO L.E - MMC L200 TRITON SPORT GL</t>
  </si>
  <si>
    <t>LOTE 25 - LOTE 25 - GOL G4 1.0</t>
  </si>
  <si>
    <t>25.05310-2</t>
  </si>
  <si>
    <t>ALAVANCA DO FREIO DE MÃO - Gol 1.0 G4</t>
  </si>
  <si>
    <t>25.08961-7</t>
  </si>
  <si>
    <t>ALTERNADOR - Gol 1.0 G4</t>
  </si>
  <si>
    <t>25.05061-18</t>
  </si>
  <si>
    <t>AMORTECEDOR (DIANTEIRO) - Gol 1.0 G4</t>
  </si>
  <si>
    <t>25.05062-14</t>
  </si>
  <si>
    <t>AMORTECEDOR (TRASEIRO) - Gol 1.0 G4</t>
  </si>
  <si>
    <t>25.05007-2</t>
  </si>
  <si>
    <t>AMORTECEDOR DA TAMPA TRASEIRA - Gol 1.0 G4</t>
  </si>
  <si>
    <t>25.09060-3</t>
  </si>
  <si>
    <t>BALANCEIRO DO CABEÇOTE - Gol 1.0 G4</t>
  </si>
  <si>
    <t>25.09061-3</t>
  </si>
  <si>
    <t>BANDEJA DA SUSPENSÃO C/BUCHA (DIREITA E ESQUERDA) - Gol 1.0 G4</t>
  </si>
  <si>
    <t>25.09098-3</t>
  </si>
  <si>
    <t>BATENTE DO AMORTECEDOR (DIANTEIRO) - Gol 1.0 G4</t>
  </si>
  <si>
    <t>25.09099-2</t>
  </si>
  <si>
    <t>BATENTE DO AMORTECEDOR (TRASEIRO) - Gol 1.0 G4</t>
  </si>
  <si>
    <t>25.05546-1</t>
  </si>
  <si>
    <t>BATENTE E GUARDA PÓ (DIANTEIRO) - Gol 1.0 G4</t>
  </si>
  <si>
    <t>25.09296-1</t>
  </si>
  <si>
    <t>BENDIX DO IMPULSOR DE ARRANQUE - Gol 1.0 G4</t>
  </si>
  <si>
    <t>25.04999-1</t>
  </si>
  <si>
    <t>BENDIX DO MOTOR DE PARTIDA - Gol 1.0 G4</t>
  </si>
  <si>
    <t>25.05315-7</t>
  </si>
  <si>
    <t>BOBINA DE IGNIÇÃO - Gol 1.0 G4</t>
  </si>
  <si>
    <t>25.08965-14</t>
  </si>
  <si>
    <t>BOMBA D'ÁGUA - Gol 1.0 G4</t>
  </si>
  <si>
    <t>25.03665-13</t>
  </si>
  <si>
    <t>BOMBA DE COMBUSTÍVEL - Gol 1.0 G4</t>
  </si>
  <si>
    <t>25.09297-1</t>
  </si>
  <si>
    <t>BOMBA DE TRANSMISSÃO - Gol 1.0 G4</t>
  </si>
  <si>
    <t>25.07376-1</t>
  </si>
  <si>
    <t>BRAÇO LIMPADOR DE PARABRISA N:7898175242249 - ÔNIBUS VW15.190 - ANO 2018 - Gol 1.0 G4</t>
  </si>
  <si>
    <t>25.05818-1</t>
  </si>
  <si>
    <t>BRAÇO LIMPADOR DO PARABRISA (LD) - Gol 1.0 G4</t>
  </si>
  <si>
    <t>25.05819-1</t>
  </si>
  <si>
    <t>BRAÇO LIMPADOR DO PARABRISA (LE) - Gol 1.0 G4</t>
  </si>
  <si>
    <t>25.09298-1</t>
  </si>
  <si>
    <t>BUCHA DO AGREGADO - Gol 1.0 G4</t>
  </si>
  <si>
    <t>25.09299-1</t>
  </si>
  <si>
    <t>BUCHA DO EIXO TRASEIRO - Gol 1.0 G4</t>
  </si>
  <si>
    <t>25.09065-3</t>
  </si>
  <si>
    <t>BUZINA - Gol 1.0 G4</t>
  </si>
  <si>
    <t>25.08698-13</t>
  </si>
  <si>
    <t>CABO DE FREIO DE MÃO COMPLETO - L.D./L.E - Gol 1.0 G4</t>
  </si>
  <si>
    <t>25.04965-1</t>
  </si>
  <si>
    <t>CABO DO CAPÔ (C/ GATILHO) - Gol 1.0 G4</t>
  </si>
  <si>
    <t>25.05550-2</t>
  </si>
  <si>
    <t>CAPA DA CORREIA DENTADA - Gol 1.0 G4</t>
  </si>
  <si>
    <t>82.01011-1</t>
  </si>
  <si>
    <t>CARCAÇA DA VALVULA TERMOSTÁTICA  - Gol 1.0 G4</t>
  </si>
  <si>
    <t>25.08971-9</t>
  </si>
  <si>
    <t>CÁRTER DE ÓLEO DO MOTOR - Gol 1.0 G4</t>
  </si>
  <si>
    <t>25.06754-1</t>
  </si>
  <si>
    <t>CHAVE DE LUZ (FAROL) - Gol 1.0 G4</t>
  </si>
  <si>
    <t>25.00531-41</t>
  </si>
  <si>
    <t>CHAVE DE SETA - Gol 1.0 G4</t>
  </si>
  <si>
    <t>25.09011-2</t>
  </si>
  <si>
    <t>CILINDRO DO FREIO - Gol 1.0 G4</t>
  </si>
  <si>
    <t>25.09118-2</t>
  </si>
  <si>
    <t>CILINDRO MESTRE DO FREIO - Gol 1.0 G4</t>
  </si>
  <si>
    <t>25.07478-7</t>
  </si>
  <si>
    <t>COLETOR DE ADMISSÃO - Gol 1.0 G4</t>
  </si>
  <si>
    <t>25.05464-2</t>
  </si>
  <si>
    <t>COLETOR DE ESCAPE - Gol 1.0 G4</t>
  </si>
  <si>
    <t>25.03663-22</t>
  </si>
  <si>
    <t>CORREIA DENTADA  - Gol 1.0 G4</t>
  </si>
  <si>
    <t>25.08143-7</t>
  </si>
  <si>
    <t>CORREIA DO ALTERNADOR - Gol 1.0 G4</t>
  </si>
  <si>
    <t>25.09012-3</t>
  </si>
  <si>
    <t>COXIM DO CÂMBIO - Gol 1.0 G4</t>
  </si>
  <si>
    <t>25.09300-1</t>
  </si>
  <si>
    <t>COXIM DO MOTOR L.D/L.E - Gol 1.0 G4</t>
  </si>
  <si>
    <t>25.05204-14</t>
  </si>
  <si>
    <t>CUBO DA RODA DIANTEIRA - Gol 1.0 G4</t>
  </si>
  <si>
    <t>25.04957-16</t>
  </si>
  <si>
    <t>CUBO DA RODA TRASEIRA - Gol 1.0 G4</t>
  </si>
  <si>
    <t>25.06659-20</t>
  </si>
  <si>
    <t>DISCO DE FREIO (DIANTEIRO) - Gol 1.0 G4</t>
  </si>
  <si>
    <t>25.08130-10</t>
  </si>
  <si>
    <t>EMBREAGEM COMPLETA - Gol 1.0 G4</t>
  </si>
  <si>
    <t>25.06621-28</t>
  </si>
  <si>
    <t>ESCAPAMENTO COMPLETO - Gol 1.0 G4</t>
  </si>
  <si>
    <t>25.06239-4</t>
  </si>
  <si>
    <t>ESCAPAMENTO INTERMEDIÁRIO - Gol 1.0 G4</t>
  </si>
  <si>
    <t>25.09301-1</t>
  </si>
  <si>
    <t>FAROL L.D/L.E - Gol 1.0 G4</t>
  </si>
  <si>
    <t>25.06699-9</t>
  </si>
  <si>
    <t>FECHADURA DA PORTA (LE) - Gol 1.0 G4</t>
  </si>
  <si>
    <t>25.05058-1</t>
  </si>
  <si>
    <t>FECHADURA DA PORTA (TRASEIRA - LE) - Gol 1.0 G4</t>
  </si>
  <si>
    <t>25.09302-1</t>
  </si>
  <si>
    <t>FECHADURA DA PORTA DIANTEIRA/TRASEIRA - Gol 1.0 G4</t>
  </si>
  <si>
    <t>25.04964-2</t>
  </si>
  <si>
    <t>FECHADURA DO CAPÔ - Gol 1.0 G4</t>
  </si>
  <si>
    <t>25.07567-1</t>
  </si>
  <si>
    <t>FECHADURA TAMPA TRASEIRA - Gol 1.0 G4</t>
  </si>
  <si>
    <t>25.03660-34</t>
  </si>
  <si>
    <t>FILTRO DE AR - Gol 1.0 G4</t>
  </si>
  <si>
    <t>25.07836-13</t>
  </si>
  <si>
    <t>FILTRO DE COMBUSTÍVEL - Gol 1.0 G4</t>
  </si>
  <si>
    <t>25.04502-39</t>
  </si>
  <si>
    <t>FILTRO DE ÓLEO - Gol 1.0 G4</t>
  </si>
  <si>
    <t>25.08979-13</t>
  </si>
  <si>
    <t>FILTRO DO AR CONDICIONADO - Gol 1.0 G4</t>
  </si>
  <si>
    <t>25.06396-1</t>
  </si>
  <si>
    <t>HIDROVÁCUO DO FREIO - Gol 1.0 G4</t>
  </si>
  <si>
    <t>25.05457-4</t>
  </si>
  <si>
    <t>IMPULSOR DE PARTIDA - Gol 1.0 G4</t>
  </si>
  <si>
    <t>25.05163-4</t>
  </si>
  <si>
    <t>INDUZIDO DE PARTIDA - Gol 1.0 G4</t>
  </si>
  <si>
    <t>25.08980-11</t>
  </si>
  <si>
    <t>JOGO CABO DE VELA - Gol 1.0 G4</t>
  </si>
  <si>
    <t>25.02056-14</t>
  </si>
  <si>
    <t>JUNTA HOMOCINÉTICA  - Gol 1.0 G4</t>
  </si>
  <si>
    <t>25.04978-4</t>
  </si>
  <si>
    <t>JUNTA SUPERIOR DO MOTOR - Gol 1.0 G4</t>
  </si>
  <si>
    <t>25.09303-1</t>
  </si>
  <si>
    <t>KIT DE JUNTA DO MOTOR DE PARTIDA - Gol 1.0 G4</t>
  </si>
  <si>
    <t>25.09038-2</t>
  </si>
  <si>
    <t>LANTERNA TRASEIRA - Gol 1.0 G4</t>
  </si>
  <si>
    <t>25.07332-3</t>
  </si>
  <si>
    <t>LONA DE FREIO TRASEIRO - Gol 1.0 G4</t>
  </si>
  <si>
    <t>25.09305-1</t>
  </si>
  <si>
    <t>MAÇANETA DA PORTA EXTERNA - DIANTEIRA/TRASEIRA - Gol 1.0 G4</t>
  </si>
  <si>
    <t>25.09304-1</t>
  </si>
  <si>
    <t>MAÇANETA DA PORTA EXTERNA L.D/L.E. - Gol 1.0 G4</t>
  </si>
  <si>
    <t>25.08626-2</t>
  </si>
  <si>
    <t>MANGUEIRA BOCAL DO TANQUE DE COMBUSTÍVEL - Gol 1.0 G4</t>
  </si>
  <si>
    <t>25.09306-1</t>
  </si>
  <si>
    <t>MANGUEIRA DE RESPIRO DO MOTOR - Gol 1.0 G4</t>
  </si>
  <si>
    <t>25.09085-4</t>
  </si>
  <si>
    <t>MANGUEIRA DE RESPIRO DO ÓLEO - Gol 1.0 G4</t>
  </si>
  <si>
    <t>25.09086</t>
  </si>
  <si>
    <t>MANGUEIRA DE RESPIRO DO TANQUE DE COMBUSTÍVEL</t>
  </si>
  <si>
    <t>25.08700-11</t>
  </si>
  <si>
    <t>MÁQUINA DE VIDRO L.D - Gol 1.0 G4</t>
  </si>
  <si>
    <t>25.08701-11</t>
  </si>
  <si>
    <t>MÁQUINA DE VIDRO L.E - Gol 1.0 G4</t>
  </si>
  <si>
    <t>25.08982-9</t>
  </si>
  <si>
    <t>MOTOR DE PARTIDA - Gol 1.0 G4</t>
  </si>
  <si>
    <t>25.09036-6</t>
  </si>
  <si>
    <t>MOTOR DO LIMPADOR (PARABRISA) - Gol 1.0 G4</t>
  </si>
  <si>
    <t>25.08702-12</t>
  </si>
  <si>
    <t>PALHETA LIMPADOR DO PARA-BRISA - Gol 1.0 G4</t>
  </si>
  <si>
    <t>25.09307-1</t>
  </si>
  <si>
    <t>PARA CHOQUE DIANTEIRO - Gol 1.0 G4</t>
  </si>
  <si>
    <t>25.09308-1</t>
  </si>
  <si>
    <t>PARA CHOQUE TRASEIRO - Gol 1.0 G4</t>
  </si>
  <si>
    <t>25.08675-2</t>
  </si>
  <si>
    <t>PASTILHA DE FREIO (DIANTEIRO) - Gol 1.0 G4</t>
  </si>
  <si>
    <t>25.08984-4</t>
  </si>
  <si>
    <t>PIVÔ DA SUSPENSÃO SUPERIOR DIANTEIRA DIREITA - Gol 1.0 G4</t>
  </si>
  <si>
    <t>25.08985-4</t>
  </si>
  <si>
    <t>PIVÔ DA SUSPENSÃO SUPERIOR DIANTEIRA ESQUERDA - Gol 1.0 G4</t>
  </si>
  <si>
    <t>25.00692-9</t>
  </si>
  <si>
    <t>RADIADOR - Gol 1.0 G4</t>
  </si>
  <si>
    <t>25.07230-4</t>
  </si>
  <si>
    <t>REFIL DA BOMBA DE COMBUSTÍVEL - Gol 1.0 G4</t>
  </si>
  <si>
    <t>25.05095-10</t>
  </si>
  <si>
    <t>REGULADOR DE VOLTAGEM - Gol 1.0 G4</t>
  </si>
  <si>
    <t>25.08987-4</t>
  </si>
  <si>
    <t>RESERVATÓRIO DE ÁGUA DO LIMPADOR - Gol 1.0 G4</t>
  </si>
  <si>
    <t>25.09090-11</t>
  </si>
  <si>
    <t>RESERVATÓRIO DE ÁGUA DO RADIADOR (COM TAMPA) - Gol 1.0 G4</t>
  </si>
  <si>
    <t>25.09048-4</t>
  </si>
  <si>
    <t>RETENTOR DE VÁLVULAS DO CABEÇOTE - Gol 1.0 G4</t>
  </si>
  <si>
    <t>25.09102-7</t>
  </si>
  <si>
    <t>ROLAMENTO DA RODA (DIANTEIRA) - Gol 1.0 G4</t>
  </si>
  <si>
    <t>25.09142-2</t>
  </si>
  <si>
    <t>ROLAMENTO DA RODA (TRASEIRA) - Gol 1.0 G4</t>
  </si>
  <si>
    <t>25.07689-4</t>
  </si>
  <si>
    <t>SENSOR DE VELOCIDADE - Gol 1.0 G4</t>
  </si>
  <si>
    <t>25.09310-1</t>
  </si>
  <si>
    <t>SILENCIOSO DO ESCAPAMENTO FINAL - Gol 1.0 G4</t>
  </si>
  <si>
    <t>25.08779-13</t>
  </si>
  <si>
    <t>SILICONE ALTA TEMPERATURA 55GR - Gol 1.0 G4</t>
  </si>
  <si>
    <t>25.07511-3</t>
  </si>
  <si>
    <t>SONDA LAMBDA PÓS CATALISADOR - Gol 1.0 G4</t>
  </si>
  <si>
    <t>25.08612-3</t>
  </si>
  <si>
    <t>SONDA LAMBDA PRÉ CATALISADOR - Gol 1.0 G4</t>
  </si>
  <si>
    <t>25.09311-1</t>
  </si>
  <si>
    <t>SUPORTE DO COXIM DO CÂMBIO - Gol 1.0 G4</t>
  </si>
  <si>
    <t>25.09143-2</t>
  </si>
  <si>
    <t>TAMBOR DE FREIO (TRASEIRO) - Gol 1.0 G4</t>
  </si>
  <si>
    <t>25.09092-7</t>
  </si>
  <si>
    <t>TAMPA DO RESERVATÓRIO DE ÁGUA DO RADIADOR - Gol 1.0 G4</t>
  </si>
  <si>
    <t>82.01022-1</t>
  </si>
  <si>
    <t>TANQUE DE COMBUSTÍVEL  - Gol 1.0 G4</t>
  </si>
  <si>
    <t>25.03664-12</t>
  </si>
  <si>
    <t>TENSOR DA CORREIA DENTADA - Gol 1.0 G4</t>
  </si>
  <si>
    <t>25.06674-13</t>
  </si>
  <si>
    <t>TERMINAL DE DIREÇÃO (LD) - Gol 1.0 G4</t>
  </si>
  <si>
    <t>25.06675-14</t>
  </si>
  <si>
    <t>TERMINAL DE DIREÇÃO (LE) - Gol 1.0 G4</t>
  </si>
  <si>
    <t>25.09312-1</t>
  </si>
  <si>
    <t>TRAMBULADOR DA ALAVANCA - Gol 1.0 G4</t>
  </si>
  <si>
    <t>25.08705-5</t>
  </si>
  <si>
    <t>TRANSFORMADOR DE IGNIÇÃO/BOBINA - Gol 1.0 G4</t>
  </si>
  <si>
    <t>25.08624-1</t>
  </si>
  <si>
    <t>TRAVA DO BENDIX DA PARTIDA - Gol 1.0 G4</t>
  </si>
  <si>
    <t>25.09055-2</t>
  </si>
  <si>
    <t>TUCHO DO CABEÇOTE - Gol 1.0 G4</t>
  </si>
  <si>
    <t>25.08160-9</t>
  </si>
  <si>
    <t>VÁLVULA TERMOSTÁTICA - Gol 1.0 G4</t>
  </si>
  <si>
    <t>25.09057-7</t>
  </si>
  <si>
    <t>VELAS DE IGNIÇÃO - Gol 1.0 G4</t>
  </si>
  <si>
    <t>25.07180-13</t>
  </si>
  <si>
    <t>VENTOINHA DO RADIADOR - Gol 1.0 G4</t>
  </si>
  <si>
    <t>Valor Líquido</t>
  </si>
  <si>
    <t>FL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</si>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</sst>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horizontal="right" vertical="center"/>
      <protection/>
    </xf>
    <xf numFmtId="165" fontId="37" fillId="34" borderId="11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0" fontId="37" fillId="34" borderId="11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2" fontId="0" fillId="0" borderId="18" xfId="0" applyNumberFormat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 wrapText="1"/>
      <protection locked="0"/>
    </xf>
    <xf numFmtId="2" fontId="0" fillId="0" borderId="20" xfId="0" applyNumberForma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20" customWidth="1"/>
    <col min="8" max="8" width="40.7109375" style="25" customWidth="1"/>
    <col min="9" max="10" width="12.7109375" style="30" customWidth="1"/>
    <col min="11" max="11" width="0" style="20" hidden="1" customWidth="1"/>
    <col min="12" max="12" width="10.7109375" style="10" customWidth="1"/>
    <col min="13" max="14" width="0" style="0" hidden="1" customWidth="1"/>
    <col min="15" max="15" width="15.7109375" style="14" customWidth="1"/>
    <col min="16" max="16" width="35.7109375" style="16" customWidth="1"/>
    <col min="17" max="18" width="0" style="0" hidden="1" customWidth="1"/>
    <col min="19" max="19" width="2.28125" style="0" customWidth="1"/>
    <col min="20" max="16384" width="0" style="0" hidden="1" customWidth="1"/>
  </cols>
  <sheetData>
    <row r="1" ht="28.5">
      <c r="H1" s="24" t="s">
        <v>0</v>
      </c>
    </row>
    <row r="3" spans="1:8" ht="14.25">
      <c r="A3" t="s">
        <v>1</v>
      </c>
      <c r="H3" s="25" t="s">
        <v>3</v>
      </c>
    </row>
    <row r="5" spans="1:8" ht="15">
      <c r="A5" s="1">
        <v>2</v>
      </c>
      <c r="H5" s="25" t="s">
        <v>4</v>
      </c>
    </row>
    <row r="6" spans="1:8" ht="14.25">
      <c r="A6" t="s">
        <v>2</v>
      </c>
      <c r="H6" s="25" t="s">
        <v>5</v>
      </c>
    </row>
    <row r="7" spans="8:9" ht="14.25">
      <c r="H7" s="25" t="s">
        <v>6</v>
      </c>
      <c r="I7" s="30" t="s">
        <v>6</v>
      </c>
    </row>
    <row r="8" spans="8:9" ht="28.5">
      <c r="H8" s="25" t="s">
        <v>7</v>
      </c>
      <c r="I8" s="30" t="s">
        <v>8</v>
      </c>
    </row>
    <row r="10" ht="15">
      <c r="H10" s="26" t="s">
        <v>9</v>
      </c>
    </row>
    <row r="11" spans="8:15" ht="14.25">
      <c r="H11" s="44"/>
      <c r="L11" s="36"/>
      <c r="M11" s="2"/>
      <c r="N11" s="2"/>
      <c r="O11" s="35"/>
    </row>
    <row r="12" spans="8:15" ht="15">
      <c r="H12" s="26" t="s">
        <v>10</v>
      </c>
      <c r="O12" s="37"/>
    </row>
    <row r="13" spans="8:15" ht="14.25">
      <c r="H13" s="45"/>
      <c r="O13" s="37"/>
    </row>
    <row r="14" ht="14.25">
      <c r="O14" s="37"/>
    </row>
    <row r="15" ht="14.25">
      <c r="O15" s="37"/>
    </row>
    <row r="16" spans="7:18" ht="14.25">
      <c r="G16" s="21"/>
      <c r="H16" s="27" t="s">
        <v>11</v>
      </c>
      <c r="I16" s="8" t="s">
        <v>12</v>
      </c>
      <c r="J16" s="8"/>
      <c r="K16" s="33"/>
      <c r="L16" s="11">
        <f>SUM(O18:O93)</f>
        <v>0</v>
      </c>
      <c r="M16" s="4"/>
      <c r="N16" s="4"/>
      <c r="O16" s="5"/>
      <c r="P16" s="17"/>
      <c r="Q16" s="6">
        <v>1</v>
      </c>
      <c r="R16" s="6"/>
    </row>
    <row r="17" spans="1:18" ht="14.25">
      <c r="A17" t="s">
        <v>13</v>
      </c>
      <c r="B17" t="s">
        <v>14</v>
      </c>
      <c r="C17" t="s">
        <v>15</v>
      </c>
      <c r="D17" t="s">
        <v>16</v>
      </c>
      <c r="G17" s="22" t="s">
        <v>17</v>
      </c>
      <c r="H17" s="28" t="s">
        <v>18</v>
      </c>
      <c r="I17" s="31" t="s">
        <v>19</v>
      </c>
      <c r="J17" s="31" t="s">
        <v>20</v>
      </c>
      <c r="K17" s="34"/>
      <c r="L17" s="12" t="s">
        <v>21</v>
      </c>
      <c r="M17" s="7"/>
      <c r="N17" s="7"/>
      <c r="O17" s="39" t="s">
        <v>22</v>
      </c>
      <c r="P17" s="18" t="s">
        <v>23</v>
      </c>
      <c r="Q17" s="6"/>
      <c r="R17" s="6" t="s">
        <v>24</v>
      </c>
    </row>
    <row r="18" spans="1:18" ht="14.25">
      <c r="A18">
        <v>13</v>
      </c>
      <c r="B18">
        <v>48</v>
      </c>
      <c r="C18">
        <v>2022</v>
      </c>
      <c r="D18" s="3" t="s">
        <v>25</v>
      </c>
      <c r="G18" s="23">
        <v>8</v>
      </c>
      <c r="H18" s="29" t="s">
        <v>26</v>
      </c>
      <c r="I18" s="32">
        <v>5</v>
      </c>
      <c r="J18" s="32" t="s">
        <v>27</v>
      </c>
      <c r="K18" s="23"/>
      <c r="L18" s="13"/>
      <c r="M18" s="6"/>
      <c r="N18" s="6"/>
      <c r="O18" s="40">
        <f>(IF(AND(J18&gt;0,J18&lt;=I18),J18,I18)*(L18-M18+N18))</f>
        <v>0</v>
      </c>
      <c r="P18" s="19"/>
      <c r="Q18" s="6">
        <v>1</v>
      </c>
      <c r="R18" s="6"/>
    </row>
    <row r="19" spans="1:18" ht="14.25">
      <c r="A19">
        <v>13</v>
      </c>
      <c r="B19">
        <v>48</v>
      </c>
      <c r="C19">
        <v>2022</v>
      </c>
      <c r="D19" s="3" t="s">
        <v>28</v>
      </c>
      <c r="G19" s="23">
        <v>14</v>
      </c>
      <c r="H19" s="29" t="s">
        <v>29</v>
      </c>
      <c r="I19" s="32">
        <v>12</v>
      </c>
      <c r="J19" s="32" t="s">
        <v>27</v>
      </c>
      <c r="K19" s="23"/>
      <c r="L19" s="13"/>
      <c r="M19" s="6"/>
      <c r="N19" s="6"/>
      <c r="O19" s="40">
        <f>(IF(AND(J19&gt;0,J19&lt;=I19),J19,I19)*(L19-M19+N19))</f>
        <v>0</v>
      </c>
      <c r="P19" s="19"/>
      <c r="Q19" s="6">
        <v>1</v>
      </c>
      <c r="R19" s="6"/>
    </row>
    <row r="20" spans="1:18" ht="14.25">
      <c r="A20">
        <v>13</v>
      </c>
      <c r="B20">
        <v>48</v>
      </c>
      <c r="C20">
        <v>2022</v>
      </c>
      <c r="D20" s="3" t="s">
        <v>30</v>
      </c>
      <c r="G20" s="23">
        <v>31</v>
      </c>
      <c r="H20" s="29" t="s">
        <v>31</v>
      </c>
      <c r="I20" s="32">
        <v>12</v>
      </c>
      <c r="J20" s="32" t="s">
        <v>27</v>
      </c>
      <c r="K20" s="23"/>
      <c r="L20" s="13"/>
      <c r="M20" s="6"/>
      <c r="N20" s="6"/>
      <c r="O20" s="40">
        <f>(IF(AND(J20&gt;0,J20&lt;=I20),J20,I20)*(L20-M20+N20))</f>
        <v>0</v>
      </c>
      <c r="P20" s="19"/>
      <c r="Q20" s="6">
        <v>1</v>
      </c>
      <c r="R20" s="6"/>
    </row>
    <row r="21" spans="1:18" ht="20.25">
      <c r="A21">
        <v>13</v>
      </c>
      <c r="B21">
        <v>48</v>
      </c>
      <c r="C21">
        <v>2022</v>
      </c>
      <c r="D21" s="3" t="s">
        <v>32</v>
      </c>
      <c r="G21" s="23">
        <v>86</v>
      </c>
      <c r="H21" s="29" t="s">
        <v>33</v>
      </c>
      <c r="I21" s="32">
        <v>12</v>
      </c>
      <c r="J21" s="32" t="s">
        <v>27</v>
      </c>
      <c r="K21" s="23"/>
      <c r="L21" s="13"/>
      <c r="M21" s="6"/>
      <c r="N21" s="6"/>
      <c r="O21" s="40">
        <f>(IF(AND(J21&gt;0,J21&lt;=I21),J21,I21)*(L21-M21+N21))</f>
        <v>0</v>
      </c>
      <c r="P21" s="19"/>
      <c r="Q21" s="6">
        <v>1</v>
      </c>
      <c r="R21" s="6"/>
    </row>
    <row r="22" spans="1:18" ht="14.25">
      <c r="A22">
        <v>13</v>
      </c>
      <c r="B22">
        <v>48</v>
      </c>
      <c r="C22">
        <v>2022</v>
      </c>
      <c r="D22" s="3" t="s">
        <v>34</v>
      </c>
      <c r="G22" s="23">
        <v>107</v>
      </c>
      <c r="H22" s="29" t="s">
        <v>35</v>
      </c>
      <c r="I22" s="32">
        <v>20</v>
      </c>
      <c r="J22" s="32" t="s">
        <v>36</v>
      </c>
      <c r="K22" s="23"/>
      <c r="L22" s="13"/>
      <c r="M22" s="6"/>
      <c r="N22" s="6"/>
      <c r="O22" s="40">
        <f>(IF(AND(J22&gt;0,J22&lt;=I22),J22,I22)*(L22-M22+N22))</f>
        <v>0</v>
      </c>
      <c r="P22" s="19"/>
      <c r="Q22" s="6">
        <v>1</v>
      </c>
      <c r="R22" s="6"/>
    </row>
    <row r="23" spans="1:18" ht="14.25">
      <c r="A23">
        <v>13</v>
      </c>
      <c r="B23">
        <v>48</v>
      </c>
      <c r="C23">
        <v>2022</v>
      </c>
      <c r="D23" s="3" t="s">
        <v>37</v>
      </c>
      <c r="G23" s="23">
        <v>138</v>
      </c>
      <c r="H23" s="29" t="s">
        <v>38</v>
      </c>
      <c r="I23" s="32">
        <v>8</v>
      </c>
      <c r="J23" s="32" t="s">
        <v>27</v>
      </c>
      <c r="K23" s="23"/>
      <c r="L23" s="13"/>
      <c r="M23" s="6"/>
      <c r="N23" s="6"/>
      <c r="O23" s="40">
        <f>(IF(AND(J23&gt;0,J23&lt;=I23),J23,I23)*(L23-M23+N23))</f>
        <v>0</v>
      </c>
      <c r="P23" s="19"/>
      <c r="Q23" s="6">
        <v>1</v>
      </c>
      <c r="R23" s="6"/>
    </row>
    <row r="24" spans="1:18" ht="14.25">
      <c r="A24">
        <v>13</v>
      </c>
      <c r="B24">
        <v>48</v>
      </c>
      <c r="C24">
        <v>2022</v>
      </c>
      <c r="D24" s="3" t="s">
        <v>39</v>
      </c>
      <c r="G24" s="23">
        <v>154</v>
      </c>
      <c r="H24" s="29" t="s">
        <v>40</v>
      </c>
      <c r="I24" s="32">
        <v>8</v>
      </c>
      <c r="J24" s="32" t="s">
        <v>27</v>
      </c>
      <c r="K24" s="23"/>
      <c r="L24" s="13"/>
      <c r="M24" s="6"/>
      <c r="N24" s="6"/>
      <c r="O24" s="40">
        <f>(IF(AND(J24&gt;0,J24&lt;=I24),J24,I24)*(L24-M24+N24))</f>
        <v>0</v>
      </c>
      <c r="P24" s="19"/>
      <c r="Q24" s="6">
        <v>1</v>
      </c>
      <c r="R24" s="6"/>
    </row>
    <row r="25" spans="1:18" ht="14.25">
      <c r="A25">
        <v>13</v>
      </c>
      <c r="B25">
        <v>48</v>
      </c>
      <c r="C25">
        <v>2022</v>
      </c>
      <c r="D25" s="3" t="s">
        <v>41</v>
      </c>
      <c r="G25" s="23">
        <v>165</v>
      </c>
      <c r="H25" s="29" t="s">
        <v>42</v>
      </c>
      <c r="I25" s="32">
        <v>6</v>
      </c>
      <c r="J25" s="32" t="s">
        <v>27</v>
      </c>
      <c r="K25" s="23"/>
      <c r="L25" s="13"/>
      <c r="M25" s="6"/>
      <c r="N25" s="6"/>
      <c r="O25" s="40">
        <f>(IF(AND(J25&gt;0,J25&lt;=I25),J25,I25)*(L25-M25+N25))</f>
        <v>0</v>
      </c>
      <c r="P25" s="19"/>
      <c r="Q25" s="6">
        <v>1</v>
      </c>
      <c r="R25" s="6"/>
    </row>
    <row r="26" spans="1:18" ht="20.25">
      <c r="A26">
        <v>13</v>
      </c>
      <c r="B26">
        <v>48</v>
      </c>
      <c r="C26">
        <v>2022</v>
      </c>
      <c r="D26" s="3" t="s">
        <v>43</v>
      </c>
      <c r="G26" s="23">
        <v>185</v>
      </c>
      <c r="H26" s="29" t="s">
        <v>44</v>
      </c>
      <c r="I26" s="32">
        <v>10</v>
      </c>
      <c r="J26" s="32" t="s">
        <v>27</v>
      </c>
      <c r="K26" s="23"/>
      <c r="L26" s="13"/>
      <c r="M26" s="6"/>
      <c r="N26" s="6"/>
      <c r="O26" s="40">
        <f>(IF(AND(J26&gt;0,J26&lt;=I26),J26,I26)*(L26-M26+N26))</f>
        <v>0</v>
      </c>
      <c r="P26" s="19"/>
      <c r="Q26" s="6">
        <v>1</v>
      </c>
      <c r="R26" s="6"/>
    </row>
    <row r="27" spans="1:18" ht="20.25">
      <c r="A27">
        <v>13</v>
      </c>
      <c r="B27">
        <v>48</v>
      </c>
      <c r="C27">
        <v>2022</v>
      </c>
      <c r="D27" s="3" t="s">
        <v>45</v>
      </c>
      <c r="G27" s="23">
        <v>189</v>
      </c>
      <c r="H27" s="29" t="s">
        <v>46</v>
      </c>
      <c r="I27" s="32">
        <v>10</v>
      </c>
      <c r="J27" s="32" t="s">
        <v>27</v>
      </c>
      <c r="K27" s="23"/>
      <c r="L27" s="13"/>
      <c r="M27" s="6"/>
      <c r="N27" s="6"/>
      <c r="O27" s="40">
        <f>(IF(AND(J27&gt;0,J27&lt;=I27),J27,I27)*(L27-M27+N27))</f>
        <v>0</v>
      </c>
      <c r="P27" s="19"/>
      <c r="Q27" s="6">
        <v>1</v>
      </c>
      <c r="R27" s="6"/>
    </row>
    <row r="28" spans="1:18" ht="14.25">
      <c r="A28">
        <v>13</v>
      </c>
      <c r="B28">
        <v>48</v>
      </c>
      <c r="C28">
        <v>2022</v>
      </c>
      <c r="D28" s="3" t="s">
        <v>47</v>
      </c>
      <c r="G28" s="23">
        <v>226</v>
      </c>
      <c r="H28" s="29" t="s">
        <v>48</v>
      </c>
      <c r="I28" s="32">
        <v>10</v>
      </c>
      <c r="J28" s="32" t="s">
        <v>27</v>
      </c>
      <c r="K28" s="23"/>
      <c r="L28" s="13"/>
      <c r="M28" s="6"/>
      <c r="N28" s="6"/>
      <c r="O28" s="40">
        <f>(IF(AND(J28&gt;0,J28&lt;=I28),J28,I28)*(L28-M28+N28))</f>
        <v>0</v>
      </c>
      <c r="P28" s="19"/>
      <c r="Q28" s="6">
        <v>1</v>
      </c>
      <c r="R28" s="6"/>
    </row>
    <row r="29" spans="1:18" ht="20.25">
      <c r="A29">
        <v>13</v>
      </c>
      <c r="B29">
        <v>48</v>
      </c>
      <c r="C29">
        <v>2022</v>
      </c>
      <c r="D29" s="3" t="s">
        <v>49</v>
      </c>
      <c r="G29" s="23">
        <v>235</v>
      </c>
      <c r="H29" s="29" t="s">
        <v>50</v>
      </c>
      <c r="I29" s="32">
        <v>12</v>
      </c>
      <c r="J29" s="32" t="s">
        <v>27</v>
      </c>
      <c r="K29" s="23"/>
      <c r="L29" s="13"/>
      <c r="M29" s="6"/>
      <c r="N29" s="6"/>
      <c r="O29" s="40">
        <f>(IF(AND(J29&gt;0,J29&lt;=I29),J29,I29)*(L29-M29+N29))</f>
        <v>0</v>
      </c>
      <c r="P29" s="19"/>
      <c r="Q29" s="6">
        <v>1</v>
      </c>
      <c r="R29" s="6"/>
    </row>
    <row r="30" spans="1:18" ht="14.25">
      <c r="A30">
        <v>13</v>
      </c>
      <c r="B30">
        <v>48</v>
      </c>
      <c r="C30">
        <v>2022</v>
      </c>
      <c r="D30" s="3" t="s">
        <v>51</v>
      </c>
      <c r="G30" s="23">
        <v>259</v>
      </c>
      <c r="H30" s="29" t="s">
        <v>52</v>
      </c>
      <c r="I30" s="32">
        <v>6</v>
      </c>
      <c r="J30" s="32" t="s">
        <v>27</v>
      </c>
      <c r="K30" s="23"/>
      <c r="L30" s="13"/>
      <c r="M30" s="6"/>
      <c r="N30" s="6"/>
      <c r="O30" s="40">
        <f>(IF(AND(J30&gt;0,J30&lt;=I30),J30,I30)*(L30-M30+N30))</f>
        <v>0</v>
      </c>
      <c r="P30" s="19"/>
      <c r="Q30" s="6">
        <v>1</v>
      </c>
      <c r="R30" s="6"/>
    </row>
    <row r="31" spans="1:18" ht="14.25">
      <c r="A31">
        <v>13</v>
      </c>
      <c r="B31">
        <v>48</v>
      </c>
      <c r="C31">
        <v>2022</v>
      </c>
      <c r="D31" s="3" t="s">
        <v>53</v>
      </c>
      <c r="G31" s="23">
        <v>282</v>
      </c>
      <c r="H31" s="29" t="s">
        <v>54</v>
      </c>
      <c r="I31" s="32">
        <v>10</v>
      </c>
      <c r="J31" s="32" t="s">
        <v>27</v>
      </c>
      <c r="K31" s="23"/>
      <c r="L31" s="13"/>
      <c r="M31" s="6"/>
      <c r="N31" s="6"/>
      <c r="O31" s="40">
        <f>(IF(AND(J31&gt;0,J31&lt;=I31),J31,I31)*(L31-M31+N31))</f>
        <v>0</v>
      </c>
      <c r="P31" s="19"/>
      <c r="Q31" s="6">
        <v>1</v>
      </c>
      <c r="R31" s="6"/>
    </row>
    <row r="32" spans="1:18" ht="14.25">
      <c r="A32">
        <v>13</v>
      </c>
      <c r="B32">
        <v>48</v>
      </c>
      <c r="C32">
        <v>2022</v>
      </c>
      <c r="D32" s="3" t="s">
        <v>55</v>
      </c>
      <c r="G32" s="23">
        <v>295</v>
      </c>
      <c r="H32" s="29" t="s">
        <v>56</v>
      </c>
      <c r="I32" s="32">
        <v>6</v>
      </c>
      <c r="J32" s="32" t="s">
        <v>27</v>
      </c>
      <c r="K32" s="23"/>
      <c r="L32" s="13"/>
      <c r="M32" s="6"/>
      <c r="N32" s="6"/>
      <c r="O32" s="40">
        <f>(IF(AND(J32&gt;0,J32&lt;=I32),J32,I32)*(L32-M32+N32))</f>
        <v>0</v>
      </c>
      <c r="P32" s="19"/>
      <c r="Q32" s="6">
        <v>1</v>
      </c>
      <c r="R32" s="6"/>
    </row>
    <row r="33" spans="1:18" ht="14.25">
      <c r="A33">
        <v>13</v>
      </c>
      <c r="B33">
        <v>48</v>
      </c>
      <c r="C33">
        <v>2022</v>
      </c>
      <c r="D33" s="3" t="s">
        <v>57</v>
      </c>
      <c r="G33" s="23">
        <v>309</v>
      </c>
      <c r="H33" s="29" t="s">
        <v>58</v>
      </c>
      <c r="I33" s="32">
        <v>12</v>
      </c>
      <c r="J33" s="32" t="s">
        <v>59</v>
      </c>
      <c r="K33" s="23"/>
      <c r="L33" s="13"/>
      <c r="M33" s="6"/>
      <c r="N33" s="6"/>
      <c r="O33" s="40">
        <f>(IF(AND(J33&gt;0,J33&lt;=I33),J33,I33)*(L33-M33+N33))</f>
        <v>0</v>
      </c>
      <c r="P33" s="19"/>
      <c r="Q33" s="6">
        <v>1</v>
      </c>
      <c r="R33" s="6"/>
    </row>
    <row r="34" spans="1:18" ht="14.25">
      <c r="A34">
        <v>13</v>
      </c>
      <c r="B34">
        <v>48</v>
      </c>
      <c r="C34">
        <v>2022</v>
      </c>
      <c r="D34" s="3" t="s">
        <v>60</v>
      </c>
      <c r="G34" s="23">
        <v>313</v>
      </c>
      <c r="H34" s="29" t="s">
        <v>61</v>
      </c>
      <c r="I34" s="32">
        <v>12</v>
      </c>
      <c r="J34" s="32" t="s">
        <v>27</v>
      </c>
      <c r="K34" s="23"/>
      <c r="L34" s="13"/>
      <c r="M34" s="6"/>
      <c r="N34" s="6"/>
      <c r="O34" s="40">
        <f>(IF(AND(J34&gt;0,J34&lt;=I34),J34,I34)*(L34-M34+N34))</f>
        <v>0</v>
      </c>
      <c r="P34" s="19"/>
      <c r="Q34" s="6">
        <v>1</v>
      </c>
      <c r="R34" s="6"/>
    </row>
    <row r="35" spans="1:18" ht="14.25">
      <c r="A35">
        <v>13</v>
      </c>
      <c r="B35">
        <v>48</v>
      </c>
      <c r="C35">
        <v>2022</v>
      </c>
      <c r="D35" s="3" t="s">
        <v>62</v>
      </c>
      <c r="G35" s="23">
        <v>318</v>
      </c>
      <c r="H35" s="29" t="s">
        <v>63</v>
      </c>
      <c r="I35" s="32">
        <v>12</v>
      </c>
      <c r="J35" s="32" t="s">
        <v>59</v>
      </c>
      <c r="K35" s="23"/>
      <c r="L35" s="13"/>
      <c r="M35" s="6"/>
      <c r="N35" s="6"/>
      <c r="O35" s="40">
        <f>(IF(AND(J35&gt;0,J35&lt;=I35),J35,I35)*(L35-M35+N35))</f>
        <v>0</v>
      </c>
      <c r="P35" s="19"/>
      <c r="Q35" s="6">
        <v>1</v>
      </c>
      <c r="R35" s="6"/>
    </row>
    <row r="36" spans="1:18" ht="14.25">
      <c r="A36">
        <v>13</v>
      </c>
      <c r="B36">
        <v>48</v>
      </c>
      <c r="C36">
        <v>2022</v>
      </c>
      <c r="D36" s="3" t="s">
        <v>64</v>
      </c>
      <c r="G36" s="23">
        <v>323</v>
      </c>
      <c r="H36" s="29" t="s">
        <v>65</v>
      </c>
      <c r="I36" s="32">
        <v>12</v>
      </c>
      <c r="J36" s="32" t="s">
        <v>59</v>
      </c>
      <c r="K36" s="23"/>
      <c r="L36" s="13"/>
      <c r="M36" s="6"/>
      <c r="N36" s="6"/>
      <c r="O36" s="40">
        <f>(IF(AND(J36&gt;0,J36&lt;=I36),J36,I36)*(L36-M36+N36))</f>
        <v>0</v>
      </c>
      <c r="P36" s="19"/>
      <c r="Q36" s="6">
        <v>1</v>
      </c>
      <c r="R36" s="6"/>
    </row>
    <row r="37" spans="1:18" ht="14.25">
      <c r="A37">
        <v>13</v>
      </c>
      <c r="B37">
        <v>48</v>
      </c>
      <c r="C37">
        <v>2022</v>
      </c>
      <c r="D37" s="3" t="s">
        <v>66</v>
      </c>
      <c r="G37" s="23">
        <v>330</v>
      </c>
      <c r="H37" s="29" t="s">
        <v>67</v>
      </c>
      <c r="I37" s="32">
        <v>8</v>
      </c>
      <c r="J37" s="32" t="s">
        <v>27</v>
      </c>
      <c r="K37" s="23"/>
      <c r="L37" s="13"/>
      <c r="M37" s="6"/>
      <c r="N37" s="6"/>
      <c r="O37" s="40">
        <f>(IF(AND(J37&gt;0,J37&lt;=I37),J37,I37)*(L37-M37+N37))</f>
        <v>0</v>
      </c>
      <c r="P37" s="19"/>
      <c r="Q37" s="6">
        <v>1</v>
      </c>
      <c r="R37" s="6"/>
    </row>
    <row r="38" spans="1:18" ht="14.25">
      <c r="A38">
        <v>13</v>
      </c>
      <c r="B38">
        <v>48</v>
      </c>
      <c r="C38">
        <v>2022</v>
      </c>
      <c r="D38" s="3" t="s">
        <v>68</v>
      </c>
      <c r="G38" s="23">
        <v>338</v>
      </c>
      <c r="H38" s="29" t="s">
        <v>69</v>
      </c>
      <c r="I38" s="32">
        <v>8</v>
      </c>
      <c r="J38" s="32" t="s">
        <v>27</v>
      </c>
      <c r="K38" s="23"/>
      <c r="L38" s="13"/>
      <c r="M38" s="6"/>
      <c r="N38" s="6"/>
      <c r="O38" s="40">
        <f>(IF(AND(J38&gt;0,J38&lt;=I38),J38,I38)*(L38-M38+N38))</f>
        <v>0</v>
      </c>
      <c r="P38" s="19"/>
      <c r="Q38" s="6">
        <v>1</v>
      </c>
      <c r="R38" s="6"/>
    </row>
    <row r="39" spans="1:18" ht="14.25">
      <c r="A39">
        <v>13</v>
      </c>
      <c r="B39">
        <v>48</v>
      </c>
      <c r="C39">
        <v>2022</v>
      </c>
      <c r="D39" s="3" t="s">
        <v>70</v>
      </c>
      <c r="G39" s="23">
        <v>354</v>
      </c>
      <c r="H39" s="29" t="s">
        <v>71</v>
      </c>
      <c r="I39" s="32">
        <v>20</v>
      </c>
      <c r="J39" s="32" t="s">
        <v>27</v>
      </c>
      <c r="K39" s="23"/>
      <c r="L39" s="13"/>
      <c r="M39" s="6"/>
      <c r="N39" s="6"/>
      <c r="O39" s="40">
        <f>(IF(AND(J39&gt;0,J39&lt;=I39),J39,I39)*(L39-M39+N39))</f>
        <v>0</v>
      </c>
      <c r="P39" s="19"/>
      <c r="Q39" s="6">
        <v>1</v>
      </c>
      <c r="R39" s="6"/>
    </row>
    <row r="40" spans="1:18" ht="14.25">
      <c r="A40">
        <v>13</v>
      </c>
      <c r="B40">
        <v>48</v>
      </c>
      <c r="C40">
        <v>2022</v>
      </c>
      <c r="D40" s="3" t="s">
        <v>72</v>
      </c>
      <c r="G40" s="23">
        <v>358</v>
      </c>
      <c r="H40" s="29" t="s">
        <v>73</v>
      </c>
      <c r="I40" s="32">
        <v>16</v>
      </c>
      <c r="J40" s="32" t="s">
        <v>27</v>
      </c>
      <c r="K40" s="23"/>
      <c r="L40" s="13"/>
      <c r="M40" s="6"/>
      <c r="N40" s="6"/>
      <c r="O40" s="40">
        <f>(IF(AND(J40&gt;0,J40&lt;=I40),J40,I40)*(L40-M40+N40))</f>
        <v>0</v>
      </c>
      <c r="P40" s="19"/>
      <c r="Q40" s="6">
        <v>1</v>
      </c>
      <c r="R40" s="6"/>
    </row>
    <row r="41" spans="1:18" ht="14.25">
      <c r="A41">
        <v>13</v>
      </c>
      <c r="B41">
        <v>48</v>
      </c>
      <c r="C41">
        <v>2022</v>
      </c>
      <c r="D41" s="3" t="s">
        <v>74</v>
      </c>
      <c r="G41" s="23">
        <v>400</v>
      </c>
      <c r="H41" s="29" t="s">
        <v>75</v>
      </c>
      <c r="I41" s="32">
        <v>20</v>
      </c>
      <c r="J41" s="32" t="s">
        <v>27</v>
      </c>
      <c r="K41" s="23"/>
      <c r="L41" s="13"/>
      <c r="M41" s="6"/>
      <c r="N41" s="6"/>
      <c r="O41" s="40">
        <f>(IF(AND(J41&gt;0,J41&lt;=I41),J41,I41)*(L41-M41+N41))</f>
        <v>0</v>
      </c>
      <c r="P41" s="19"/>
      <c r="Q41" s="6">
        <v>1</v>
      </c>
      <c r="R41" s="6"/>
    </row>
    <row r="42" spans="1:18" ht="14.25">
      <c r="A42">
        <v>13</v>
      </c>
      <c r="B42">
        <v>48</v>
      </c>
      <c r="C42">
        <v>2022</v>
      </c>
      <c r="D42" s="3" t="s">
        <v>76</v>
      </c>
      <c r="G42" s="23">
        <v>418</v>
      </c>
      <c r="H42" s="29" t="s">
        <v>77</v>
      </c>
      <c r="I42" s="32">
        <v>10</v>
      </c>
      <c r="J42" s="32" t="s">
        <v>27</v>
      </c>
      <c r="K42" s="23"/>
      <c r="L42" s="13"/>
      <c r="M42" s="6"/>
      <c r="N42" s="6"/>
      <c r="O42" s="40">
        <f>(IF(AND(J42&gt;0,J42&lt;=I42),J42,I42)*(L42-M42+N42))</f>
        <v>0</v>
      </c>
      <c r="P42" s="19"/>
      <c r="Q42" s="6">
        <v>1</v>
      </c>
      <c r="R42" s="6"/>
    </row>
    <row r="43" spans="1:18" ht="14.25">
      <c r="A43">
        <v>13</v>
      </c>
      <c r="B43">
        <v>48</v>
      </c>
      <c r="C43">
        <v>2022</v>
      </c>
      <c r="D43" s="3" t="s">
        <v>78</v>
      </c>
      <c r="G43" s="23">
        <v>422</v>
      </c>
      <c r="H43" s="29" t="s">
        <v>79</v>
      </c>
      <c r="I43" s="32">
        <v>10</v>
      </c>
      <c r="J43" s="32" t="s">
        <v>59</v>
      </c>
      <c r="K43" s="23"/>
      <c r="L43" s="13"/>
      <c r="M43" s="6"/>
      <c r="N43" s="6"/>
      <c r="O43" s="40">
        <f>(IF(AND(J43&gt;0,J43&lt;=I43),J43,I43)*(L43-M43+N43))</f>
        <v>0</v>
      </c>
      <c r="P43" s="19"/>
      <c r="Q43" s="6">
        <v>1</v>
      </c>
      <c r="R43" s="6"/>
    </row>
    <row r="44" spans="1:18" ht="14.25">
      <c r="A44">
        <v>13</v>
      </c>
      <c r="B44">
        <v>48</v>
      </c>
      <c r="C44">
        <v>2022</v>
      </c>
      <c r="D44" s="3" t="s">
        <v>80</v>
      </c>
      <c r="G44" s="23">
        <v>428</v>
      </c>
      <c r="H44" s="29" t="s">
        <v>81</v>
      </c>
      <c r="I44" s="32">
        <v>16</v>
      </c>
      <c r="J44" s="32" t="s">
        <v>27</v>
      </c>
      <c r="K44" s="23"/>
      <c r="L44" s="13"/>
      <c r="M44" s="6"/>
      <c r="N44" s="6"/>
      <c r="O44" s="40">
        <f>(IF(AND(J44&gt;0,J44&lt;=I44),J44,I44)*(L44-M44+N44))</f>
        <v>0</v>
      </c>
      <c r="P44" s="19"/>
      <c r="Q44" s="6">
        <v>1</v>
      </c>
      <c r="R44" s="6"/>
    </row>
    <row r="45" spans="1:18" ht="14.25">
      <c r="A45">
        <v>13</v>
      </c>
      <c r="B45">
        <v>48</v>
      </c>
      <c r="C45">
        <v>2022</v>
      </c>
      <c r="D45" s="3" t="s">
        <v>82</v>
      </c>
      <c r="G45" s="23">
        <v>450</v>
      </c>
      <c r="H45" s="29" t="s">
        <v>83</v>
      </c>
      <c r="I45" s="32">
        <v>12</v>
      </c>
      <c r="J45" s="32" t="s">
        <v>27</v>
      </c>
      <c r="K45" s="23"/>
      <c r="L45" s="13"/>
      <c r="M45" s="6"/>
      <c r="N45" s="6"/>
      <c r="O45" s="40">
        <f>(IF(AND(J45&gt;0,J45&lt;=I45),J45,I45)*(L45-M45+N45))</f>
        <v>0</v>
      </c>
      <c r="P45" s="19"/>
      <c r="Q45" s="6">
        <v>1</v>
      </c>
      <c r="R45" s="6"/>
    </row>
    <row r="46" spans="1:18" ht="14.25">
      <c r="A46">
        <v>13</v>
      </c>
      <c r="B46">
        <v>48</v>
      </c>
      <c r="C46">
        <v>2022</v>
      </c>
      <c r="D46" s="3" t="s">
        <v>84</v>
      </c>
      <c r="G46" s="23">
        <v>457</v>
      </c>
      <c r="H46" s="29" t="s">
        <v>85</v>
      </c>
      <c r="I46" s="32">
        <v>12</v>
      </c>
      <c r="J46" s="32" t="s">
        <v>27</v>
      </c>
      <c r="K46" s="23"/>
      <c r="L46" s="13"/>
      <c r="M46" s="6"/>
      <c r="N46" s="6"/>
      <c r="O46" s="40">
        <f>(IF(AND(J46&gt;0,J46&lt;=I46),J46,I46)*(L46-M46+N46))</f>
        <v>0</v>
      </c>
      <c r="P46" s="19"/>
      <c r="Q46" s="6">
        <v>1</v>
      </c>
      <c r="R46" s="6"/>
    </row>
    <row r="47" spans="1:18" ht="14.25">
      <c r="A47">
        <v>13</v>
      </c>
      <c r="B47">
        <v>48</v>
      </c>
      <c r="C47">
        <v>2022</v>
      </c>
      <c r="D47" s="3" t="s">
        <v>86</v>
      </c>
      <c r="G47" s="23">
        <v>475</v>
      </c>
      <c r="H47" s="29" t="s">
        <v>87</v>
      </c>
      <c r="I47" s="32">
        <v>12</v>
      </c>
      <c r="J47" s="32" t="s">
        <v>27</v>
      </c>
      <c r="K47" s="23"/>
      <c r="L47" s="13"/>
      <c r="M47" s="6"/>
      <c r="N47" s="6"/>
      <c r="O47" s="40">
        <f>(IF(AND(J47&gt;0,J47&lt;=I47),J47,I47)*(L47-M47+N47))</f>
        <v>0</v>
      </c>
      <c r="P47" s="19"/>
      <c r="Q47" s="6">
        <v>1</v>
      </c>
      <c r="R47" s="6"/>
    </row>
    <row r="48" spans="1:18" ht="14.25">
      <c r="A48">
        <v>13</v>
      </c>
      <c r="B48">
        <v>48</v>
      </c>
      <c r="C48">
        <v>2022</v>
      </c>
      <c r="D48" s="3" t="s">
        <v>88</v>
      </c>
      <c r="G48" s="23">
        <v>497</v>
      </c>
      <c r="H48" s="29" t="s">
        <v>89</v>
      </c>
      <c r="I48" s="32">
        <v>12</v>
      </c>
      <c r="J48" s="32" t="s">
        <v>36</v>
      </c>
      <c r="K48" s="23"/>
      <c r="L48" s="13"/>
      <c r="M48" s="6"/>
      <c r="N48" s="6"/>
      <c r="O48" s="40">
        <f>(IF(AND(J48&gt;0,J48&lt;=I48),J48,I48)*(L48-M48+N48))</f>
        <v>0</v>
      </c>
      <c r="P48" s="19"/>
      <c r="Q48" s="6">
        <v>1</v>
      </c>
      <c r="R48" s="6"/>
    </row>
    <row r="49" spans="1:18" ht="14.25">
      <c r="A49">
        <v>13</v>
      </c>
      <c r="B49">
        <v>48</v>
      </c>
      <c r="C49">
        <v>2022</v>
      </c>
      <c r="D49" s="3" t="s">
        <v>90</v>
      </c>
      <c r="G49" s="23">
        <v>514</v>
      </c>
      <c r="H49" s="29" t="s">
        <v>91</v>
      </c>
      <c r="I49" s="32">
        <v>8</v>
      </c>
      <c r="J49" s="32" t="s">
        <v>27</v>
      </c>
      <c r="K49" s="23"/>
      <c r="L49" s="13"/>
      <c r="M49" s="6"/>
      <c r="N49" s="6"/>
      <c r="O49" s="40">
        <f>(IF(AND(J49&gt;0,J49&lt;=I49),J49,I49)*(L49-M49+N49))</f>
        <v>0</v>
      </c>
      <c r="P49" s="19"/>
      <c r="Q49" s="6">
        <v>1</v>
      </c>
      <c r="R49" s="6"/>
    </row>
    <row r="50" spans="1:18" ht="20.25">
      <c r="A50">
        <v>13</v>
      </c>
      <c r="B50">
        <v>48</v>
      </c>
      <c r="C50">
        <v>2022</v>
      </c>
      <c r="D50" s="3" t="s">
        <v>92</v>
      </c>
      <c r="G50" s="23">
        <v>517</v>
      </c>
      <c r="H50" s="29" t="s">
        <v>93</v>
      </c>
      <c r="I50" s="32">
        <v>8</v>
      </c>
      <c r="J50" s="32" t="s">
        <v>27</v>
      </c>
      <c r="K50" s="23"/>
      <c r="L50" s="13"/>
      <c r="M50" s="6"/>
      <c r="N50" s="6"/>
      <c r="O50" s="40">
        <f>(IF(AND(J50&gt;0,J50&lt;=I50),J50,I50)*(L50-M50+N50))</f>
        <v>0</v>
      </c>
      <c r="P50" s="19"/>
      <c r="Q50" s="6">
        <v>1</v>
      </c>
      <c r="R50" s="6"/>
    </row>
    <row r="51" spans="1:18" ht="20.25">
      <c r="A51">
        <v>13</v>
      </c>
      <c r="B51">
        <v>48</v>
      </c>
      <c r="C51">
        <v>2022</v>
      </c>
      <c r="D51" s="3" t="s">
        <v>94</v>
      </c>
      <c r="G51" s="23">
        <v>538</v>
      </c>
      <c r="H51" s="29" t="s">
        <v>95</v>
      </c>
      <c r="I51" s="32">
        <v>8</v>
      </c>
      <c r="J51" s="32" t="s">
        <v>27</v>
      </c>
      <c r="K51" s="23"/>
      <c r="L51" s="13"/>
      <c r="M51" s="6"/>
      <c r="N51" s="6"/>
      <c r="O51" s="40">
        <f>(IF(AND(J51&gt;0,J51&lt;=I51),J51,I51)*(L51-M51+N51))</f>
        <v>0</v>
      </c>
      <c r="P51" s="19"/>
      <c r="Q51" s="6">
        <v>1</v>
      </c>
      <c r="R51" s="6"/>
    </row>
    <row r="52" spans="1:18" ht="20.25">
      <c r="A52">
        <v>13</v>
      </c>
      <c r="B52">
        <v>48</v>
      </c>
      <c r="C52">
        <v>2022</v>
      </c>
      <c r="D52" s="3" t="s">
        <v>96</v>
      </c>
      <c r="G52" s="23">
        <v>540</v>
      </c>
      <c r="H52" s="29" t="s">
        <v>97</v>
      </c>
      <c r="I52" s="32">
        <v>8</v>
      </c>
      <c r="J52" s="32" t="s">
        <v>27</v>
      </c>
      <c r="K52" s="23"/>
      <c r="L52" s="13"/>
      <c r="M52" s="6"/>
      <c r="N52" s="6"/>
      <c r="O52" s="40">
        <f>(IF(AND(J52&gt;0,J52&lt;=I52),J52,I52)*(L52-M52+N52))</f>
        <v>0</v>
      </c>
      <c r="P52" s="19"/>
      <c r="Q52" s="6">
        <v>1</v>
      </c>
      <c r="R52" s="6"/>
    </row>
    <row r="53" spans="1:18" ht="20.25">
      <c r="A53">
        <v>13</v>
      </c>
      <c r="B53">
        <v>48</v>
      </c>
      <c r="C53">
        <v>2022</v>
      </c>
      <c r="D53" s="3" t="s">
        <v>98</v>
      </c>
      <c r="G53" s="23">
        <v>544</v>
      </c>
      <c r="H53" s="29" t="s">
        <v>99</v>
      </c>
      <c r="I53" s="32">
        <v>12</v>
      </c>
      <c r="J53" s="32" t="s">
        <v>27</v>
      </c>
      <c r="K53" s="23"/>
      <c r="L53" s="13"/>
      <c r="M53" s="6"/>
      <c r="N53" s="6"/>
      <c r="O53" s="40">
        <f>(IF(AND(J53&gt;0,J53&lt;=I53),J53,I53)*(L53-M53+N53))</f>
        <v>0</v>
      </c>
      <c r="P53" s="19"/>
      <c r="Q53" s="6">
        <v>1</v>
      </c>
      <c r="R53" s="6"/>
    </row>
    <row r="54" spans="1:18" ht="14.25">
      <c r="A54">
        <v>13</v>
      </c>
      <c r="B54">
        <v>48</v>
      </c>
      <c r="C54">
        <v>2022</v>
      </c>
      <c r="D54" s="3" t="s">
        <v>100</v>
      </c>
      <c r="G54" s="23">
        <v>551</v>
      </c>
      <c r="H54" s="29" t="s">
        <v>101</v>
      </c>
      <c r="I54" s="32">
        <v>16</v>
      </c>
      <c r="J54" s="32" t="s">
        <v>27</v>
      </c>
      <c r="K54" s="23"/>
      <c r="L54" s="13"/>
      <c r="M54" s="6"/>
      <c r="N54" s="6"/>
      <c r="O54" s="40">
        <f>(IF(AND(J54&gt;0,J54&lt;=I54),J54,I54)*(L54-M54+N54))</f>
        <v>0</v>
      </c>
      <c r="P54" s="19"/>
      <c r="Q54" s="6">
        <v>1</v>
      </c>
      <c r="R54" s="6"/>
    </row>
    <row r="55" spans="1:18" ht="14.25">
      <c r="A55">
        <v>13</v>
      </c>
      <c r="B55">
        <v>48</v>
      </c>
      <c r="C55">
        <v>2022</v>
      </c>
      <c r="D55" s="3" t="s">
        <v>102</v>
      </c>
      <c r="G55" s="23">
        <v>575</v>
      </c>
      <c r="H55" s="29" t="s">
        <v>103</v>
      </c>
      <c r="I55" s="32">
        <v>16</v>
      </c>
      <c r="J55" s="32" t="s">
        <v>27</v>
      </c>
      <c r="K55" s="23"/>
      <c r="L55" s="13"/>
      <c r="M55" s="6"/>
      <c r="N55" s="6"/>
      <c r="O55" s="40">
        <f>(IF(AND(J55&gt;0,J55&lt;=I55),J55,I55)*(L55-M55+N55))</f>
        <v>0</v>
      </c>
      <c r="P55" s="19"/>
      <c r="Q55" s="6">
        <v>1</v>
      </c>
      <c r="R55" s="6"/>
    </row>
    <row r="56" spans="1:18" ht="14.25">
      <c r="A56">
        <v>13</v>
      </c>
      <c r="B56">
        <v>48</v>
      </c>
      <c r="C56">
        <v>2022</v>
      </c>
      <c r="D56" s="3" t="s">
        <v>104</v>
      </c>
      <c r="G56" s="23">
        <v>599</v>
      </c>
      <c r="H56" s="29" t="s">
        <v>105</v>
      </c>
      <c r="I56" s="32">
        <v>16</v>
      </c>
      <c r="J56" s="32" t="s">
        <v>27</v>
      </c>
      <c r="K56" s="23"/>
      <c r="L56" s="13"/>
      <c r="M56" s="6"/>
      <c r="N56" s="6"/>
      <c r="O56" s="40">
        <f>(IF(AND(J56&gt;0,J56&lt;=I56),J56,I56)*(L56-M56+N56))</f>
        <v>0</v>
      </c>
      <c r="P56" s="19"/>
      <c r="Q56" s="6">
        <v>1</v>
      </c>
      <c r="R56" s="6"/>
    </row>
    <row r="57" spans="1:18" ht="14.25">
      <c r="A57">
        <v>13</v>
      </c>
      <c r="B57">
        <v>48</v>
      </c>
      <c r="C57">
        <v>2022</v>
      </c>
      <c r="D57" s="3" t="s">
        <v>106</v>
      </c>
      <c r="G57" s="23">
        <v>622</v>
      </c>
      <c r="H57" s="29" t="s">
        <v>107</v>
      </c>
      <c r="I57" s="32">
        <v>16</v>
      </c>
      <c r="J57" s="32" t="s">
        <v>27</v>
      </c>
      <c r="K57" s="23"/>
      <c r="L57" s="13"/>
      <c r="M57" s="6"/>
      <c r="N57" s="6"/>
      <c r="O57" s="40">
        <f>(IF(AND(J57&gt;0,J57&lt;=I57),J57,I57)*(L57-M57+N57))</f>
        <v>0</v>
      </c>
      <c r="P57" s="19"/>
      <c r="Q57" s="6">
        <v>1</v>
      </c>
      <c r="R57" s="6"/>
    </row>
    <row r="58" spans="1:18" ht="14.25">
      <c r="A58">
        <v>13</v>
      </c>
      <c r="B58">
        <v>48</v>
      </c>
      <c r="C58">
        <v>2022</v>
      </c>
      <c r="D58" s="3" t="s">
        <v>108</v>
      </c>
      <c r="G58" s="23">
        <v>667</v>
      </c>
      <c r="H58" s="29" t="s">
        <v>109</v>
      </c>
      <c r="I58" s="32">
        <v>10</v>
      </c>
      <c r="J58" s="32" t="s">
        <v>110</v>
      </c>
      <c r="K58" s="23"/>
      <c r="L58" s="13"/>
      <c r="M58" s="6"/>
      <c r="N58" s="6"/>
      <c r="O58" s="40">
        <f>(IF(AND(J58&gt;0,J58&lt;=I58),J58,I58)*(L58-M58+N58))</f>
        <v>0</v>
      </c>
      <c r="P58" s="19"/>
      <c r="Q58" s="6">
        <v>1</v>
      </c>
      <c r="R58" s="6"/>
    </row>
    <row r="59" spans="1:18" ht="14.25">
      <c r="A59">
        <v>13</v>
      </c>
      <c r="B59">
        <v>48</v>
      </c>
      <c r="C59">
        <v>2022</v>
      </c>
      <c r="D59" s="3" t="s">
        <v>111</v>
      </c>
      <c r="G59" s="23">
        <v>679</v>
      </c>
      <c r="H59" s="29" t="s">
        <v>112</v>
      </c>
      <c r="I59" s="32">
        <v>12</v>
      </c>
      <c r="J59" s="32" t="s">
        <v>110</v>
      </c>
      <c r="K59" s="23"/>
      <c r="L59" s="13"/>
      <c r="M59" s="6"/>
      <c r="N59" s="6"/>
      <c r="O59" s="40">
        <f>(IF(AND(J59&gt;0,J59&lt;=I59),J59,I59)*(L59-M59+N59))</f>
        <v>0</v>
      </c>
      <c r="P59" s="19"/>
      <c r="Q59" s="6">
        <v>1</v>
      </c>
      <c r="R59" s="6"/>
    </row>
    <row r="60" spans="1:18" ht="14.25">
      <c r="A60">
        <v>13</v>
      </c>
      <c r="B60">
        <v>48</v>
      </c>
      <c r="C60">
        <v>2022</v>
      </c>
      <c r="D60" s="3" t="s">
        <v>113</v>
      </c>
      <c r="G60" s="23">
        <v>689</v>
      </c>
      <c r="H60" s="29" t="s">
        <v>114</v>
      </c>
      <c r="I60" s="32">
        <v>40</v>
      </c>
      <c r="J60" s="32" t="s">
        <v>110</v>
      </c>
      <c r="K60" s="23"/>
      <c r="L60" s="13"/>
      <c r="M60" s="6"/>
      <c r="N60" s="6"/>
      <c r="O60" s="40">
        <f>(IF(AND(J60&gt;0,J60&lt;=I60),J60,I60)*(L60-M60+N60))</f>
        <v>0</v>
      </c>
      <c r="P60" s="19"/>
      <c r="Q60" s="6">
        <v>1</v>
      </c>
      <c r="R60" s="6"/>
    </row>
    <row r="61" spans="1:18" ht="14.25">
      <c r="A61">
        <v>13</v>
      </c>
      <c r="B61">
        <v>48</v>
      </c>
      <c r="C61">
        <v>2022</v>
      </c>
      <c r="D61" s="3" t="s">
        <v>115</v>
      </c>
      <c r="G61" s="23">
        <v>696</v>
      </c>
      <c r="H61" s="29" t="s">
        <v>116</v>
      </c>
      <c r="I61" s="32">
        <v>10</v>
      </c>
      <c r="J61" s="32" t="s">
        <v>27</v>
      </c>
      <c r="K61" s="23"/>
      <c r="L61" s="13"/>
      <c r="M61" s="6"/>
      <c r="N61" s="6"/>
      <c r="O61" s="40">
        <f>(IF(AND(J61&gt;0,J61&lt;=I61),J61,I61)*(L61-M61+N61))</f>
        <v>0</v>
      </c>
      <c r="P61" s="19"/>
      <c r="Q61" s="6">
        <v>1</v>
      </c>
      <c r="R61" s="6"/>
    </row>
    <row r="62" spans="1:18" ht="14.25">
      <c r="A62">
        <v>13</v>
      </c>
      <c r="B62">
        <v>48</v>
      </c>
      <c r="C62">
        <v>2022</v>
      </c>
      <c r="D62" s="3" t="s">
        <v>117</v>
      </c>
      <c r="G62" s="23">
        <v>727</v>
      </c>
      <c r="H62" s="29" t="s">
        <v>118</v>
      </c>
      <c r="I62" s="32">
        <v>10</v>
      </c>
      <c r="J62" s="32" t="s">
        <v>36</v>
      </c>
      <c r="K62" s="23"/>
      <c r="L62" s="13"/>
      <c r="M62" s="6"/>
      <c r="N62" s="6"/>
      <c r="O62" s="40">
        <f>(IF(AND(J62&gt;0,J62&lt;=I62),J62,I62)*(L62-M62+N62))</f>
        <v>0</v>
      </c>
      <c r="P62" s="19"/>
      <c r="Q62" s="6">
        <v>1</v>
      </c>
      <c r="R62" s="6"/>
    </row>
    <row r="63" spans="1:18" ht="20.25">
      <c r="A63">
        <v>13</v>
      </c>
      <c r="B63">
        <v>48</v>
      </c>
      <c r="C63">
        <v>2022</v>
      </c>
      <c r="D63" s="3" t="s">
        <v>119</v>
      </c>
      <c r="G63" s="23">
        <v>761</v>
      </c>
      <c r="H63" s="29" t="s">
        <v>120</v>
      </c>
      <c r="I63" s="32">
        <v>12</v>
      </c>
      <c r="J63" s="32" t="s">
        <v>27</v>
      </c>
      <c r="K63" s="23"/>
      <c r="L63" s="13"/>
      <c r="M63" s="6"/>
      <c r="N63" s="6"/>
      <c r="O63" s="40">
        <f>(IF(AND(J63&gt;0,J63&lt;=I63),J63,I63)*(L63-M63+N63))</f>
        <v>0</v>
      </c>
      <c r="P63" s="19"/>
      <c r="Q63" s="6">
        <v>1</v>
      </c>
      <c r="R63" s="6"/>
    </row>
    <row r="64" spans="1:18" ht="14.25">
      <c r="A64">
        <v>13</v>
      </c>
      <c r="B64">
        <v>48</v>
      </c>
      <c r="C64">
        <v>2022</v>
      </c>
      <c r="D64" s="3" t="s">
        <v>121</v>
      </c>
      <c r="G64" s="23">
        <v>765</v>
      </c>
      <c r="H64" s="29" t="s">
        <v>122</v>
      </c>
      <c r="I64" s="32">
        <v>12</v>
      </c>
      <c r="J64" s="32" t="s">
        <v>27</v>
      </c>
      <c r="K64" s="23"/>
      <c r="L64" s="13"/>
      <c r="M64" s="6"/>
      <c r="N64" s="6"/>
      <c r="O64" s="40">
        <f>(IF(AND(J64&gt;0,J64&lt;=I64),J64,I64)*(L64-M64+N64))</f>
        <v>0</v>
      </c>
      <c r="P64" s="19"/>
      <c r="Q64" s="6">
        <v>1</v>
      </c>
      <c r="R64" s="6"/>
    </row>
    <row r="65" spans="1:18" ht="20.25">
      <c r="A65">
        <v>13</v>
      </c>
      <c r="B65">
        <v>48</v>
      </c>
      <c r="C65">
        <v>2022</v>
      </c>
      <c r="D65" s="3" t="s">
        <v>123</v>
      </c>
      <c r="G65" s="23">
        <v>767</v>
      </c>
      <c r="H65" s="29" t="s">
        <v>124</v>
      </c>
      <c r="I65" s="32">
        <v>10</v>
      </c>
      <c r="J65" s="32" t="s">
        <v>27</v>
      </c>
      <c r="K65" s="23"/>
      <c r="L65" s="13"/>
      <c r="M65" s="6"/>
      <c r="N65" s="6"/>
      <c r="O65" s="40">
        <f>(IF(AND(J65&gt;0,J65&lt;=I65),J65,I65)*(L65-M65+N65))</f>
        <v>0</v>
      </c>
      <c r="P65" s="19"/>
      <c r="Q65" s="6">
        <v>1</v>
      </c>
      <c r="R65" s="6"/>
    </row>
    <row r="66" spans="1:18" ht="14.25">
      <c r="A66">
        <v>13</v>
      </c>
      <c r="B66">
        <v>48</v>
      </c>
      <c r="C66">
        <v>2022</v>
      </c>
      <c r="D66" s="3" t="s">
        <v>125</v>
      </c>
      <c r="G66" s="23">
        <v>770</v>
      </c>
      <c r="H66" s="29" t="s">
        <v>126</v>
      </c>
      <c r="I66" s="32">
        <v>10</v>
      </c>
      <c r="J66" s="32" t="s">
        <v>27</v>
      </c>
      <c r="K66" s="23"/>
      <c r="L66" s="13"/>
      <c r="M66" s="6"/>
      <c r="N66" s="6"/>
      <c r="O66" s="40">
        <f>(IF(AND(J66&gt;0,J66&lt;=I66),J66,I66)*(L66-M66+N66))</f>
        <v>0</v>
      </c>
      <c r="P66" s="19"/>
      <c r="Q66" s="6">
        <v>1</v>
      </c>
      <c r="R66" s="6"/>
    </row>
    <row r="67" spans="1:18" ht="14.25">
      <c r="A67">
        <v>13</v>
      </c>
      <c r="B67">
        <v>48</v>
      </c>
      <c r="C67">
        <v>2022</v>
      </c>
      <c r="D67" s="3" t="s">
        <v>127</v>
      </c>
      <c r="G67" s="23">
        <v>772</v>
      </c>
      <c r="H67" s="29" t="s">
        <v>128</v>
      </c>
      <c r="I67" s="32">
        <v>10</v>
      </c>
      <c r="J67" s="32" t="s">
        <v>27</v>
      </c>
      <c r="K67" s="23"/>
      <c r="L67" s="13"/>
      <c r="M67" s="6"/>
      <c r="N67" s="6"/>
      <c r="O67" s="40">
        <f>(IF(AND(J67&gt;0,J67&lt;=I67),J67,I67)*(L67-M67+N67))</f>
        <v>0</v>
      </c>
      <c r="P67" s="19"/>
      <c r="Q67" s="6">
        <v>1</v>
      </c>
      <c r="R67" s="6"/>
    </row>
    <row r="68" spans="1:18" ht="14.25">
      <c r="A68">
        <v>13</v>
      </c>
      <c r="B68">
        <v>48</v>
      </c>
      <c r="C68">
        <v>2022</v>
      </c>
      <c r="D68" s="3" t="s">
        <v>129</v>
      </c>
      <c r="G68" s="23">
        <v>810</v>
      </c>
      <c r="H68" s="29" t="s">
        <v>130</v>
      </c>
      <c r="I68" s="32">
        <v>6</v>
      </c>
      <c r="J68" s="32" t="s">
        <v>27</v>
      </c>
      <c r="K68" s="23"/>
      <c r="L68" s="13"/>
      <c r="M68" s="6"/>
      <c r="N68" s="6"/>
      <c r="O68" s="40">
        <f>(IF(AND(J68&gt;0,J68&lt;=I68),J68,I68)*(L68-M68+N68))</f>
        <v>0</v>
      </c>
      <c r="P68" s="19"/>
      <c r="Q68" s="6">
        <v>1</v>
      </c>
      <c r="R68" s="6"/>
    </row>
    <row r="69" spans="1:18" ht="14.25">
      <c r="A69">
        <v>13</v>
      </c>
      <c r="B69">
        <v>48</v>
      </c>
      <c r="C69">
        <v>2022</v>
      </c>
      <c r="D69" s="3" t="s">
        <v>131</v>
      </c>
      <c r="G69" s="23">
        <v>821</v>
      </c>
      <c r="H69" s="29" t="s">
        <v>132</v>
      </c>
      <c r="I69" s="32">
        <v>6</v>
      </c>
      <c r="J69" s="32" t="s">
        <v>27</v>
      </c>
      <c r="K69" s="23"/>
      <c r="L69" s="13"/>
      <c r="M69" s="6"/>
      <c r="N69" s="6"/>
      <c r="O69" s="40">
        <f>(IF(AND(J69&gt;0,J69&lt;=I69),J69,I69)*(L69-M69+N69))</f>
        <v>0</v>
      </c>
      <c r="P69" s="19"/>
      <c r="Q69" s="6">
        <v>1</v>
      </c>
      <c r="R69" s="6"/>
    </row>
    <row r="70" spans="1:18" ht="14.25">
      <c r="A70">
        <v>13</v>
      </c>
      <c r="B70">
        <v>48</v>
      </c>
      <c r="C70">
        <v>2022</v>
      </c>
      <c r="D70" s="3" t="s">
        <v>133</v>
      </c>
      <c r="G70" s="23">
        <v>838</v>
      </c>
      <c r="H70" s="29" t="s">
        <v>134</v>
      </c>
      <c r="I70" s="32">
        <v>5</v>
      </c>
      <c r="J70" s="32" t="s">
        <v>27</v>
      </c>
      <c r="K70" s="23"/>
      <c r="L70" s="13"/>
      <c r="M70" s="6"/>
      <c r="N70" s="6"/>
      <c r="O70" s="40">
        <f>(IF(AND(J70&gt;0,J70&lt;=I70),J70,I70)*(L70-M70+N70))</f>
        <v>0</v>
      </c>
      <c r="P70" s="19"/>
      <c r="Q70" s="6">
        <v>1</v>
      </c>
      <c r="R70" s="6"/>
    </row>
    <row r="71" spans="1:18" ht="14.25">
      <c r="A71">
        <v>13</v>
      </c>
      <c r="B71">
        <v>48</v>
      </c>
      <c r="C71">
        <v>2022</v>
      </c>
      <c r="D71" s="3" t="s">
        <v>135</v>
      </c>
      <c r="G71" s="23">
        <v>853</v>
      </c>
      <c r="H71" s="29" t="s">
        <v>136</v>
      </c>
      <c r="I71" s="32">
        <v>5</v>
      </c>
      <c r="J71" s="32" t="s">
        <v>59</v>
      </c>
      <c r="K71" s="23"/>
      <c r="L71" s="13"/>
      <c r="M71" s="6"/>
      <c r="N71" s="6"/>
      <c r="O71" s="40">
        <f>(IF(AND(J71&gt;0,J71&lt;=I71),J71,I71)*(L71-M71+N71))</f>
        <v>0</v>
      </c>
      <c r="P71" s="19"/>
      <c r="Q71" s="6">
        <v>1</v>
      </c>
      <c r="R71" s="6"/>
    </row>
    <row r="72" spans="1:18" ht="14.25">
      <c r="A72">
        <v>13</v>
      </c>
      <c r="B72">
        <v>48</v>
      </c>
      <c r="C72">
        <v>2022</v>
      </c>
      <c r="D72" s="3" t="s">
        <v>137</v>
      </c>
      <c r="G72" s="23">
        <v>865</v>
      </c>
      <c r="H72" s="29" t="s">
        <v>138</v>
      </c>
      <c r="I72" s="32">
        <v>20</v>
      </c>
      <c r="J72" s="32" t="s">
        <v>27</v>
      </c>
      <c r="K72" s="23"/>
      <c r="L72" s="13"/>
      <c r="M72" s="6"/>
      <c r="N72" s="6"/>
      <c r="O72" s="40">
        <f>(IF(AND(J72&gt;0,J72&lt;=I72),J72,I72)*(L72-M72+N72))</f>
        <v>0</v>
      </c>
      <c r="P72" s="19"/>
      <c r="Q72" s="6">
        <v>1</v>
      </c>
      <c r="R72" s="6"/>
    </row>
    <row r="73" spans="1:18" ht="20.25">
      <c r="A73">
        <v>13</v>
      </c>
      <c r="B73">
        <v>48</v>
      </c>
      <c r="C73">
        <v>2022</v>
      </c>
      <c r="D73" s="3" t="s">
        <v>139</v>
      </c>
      <c r="G73" s="23">
        <v>911</v>
      </c>
      <c r="H73" s="29" t="s">
        <v>140</v>
      </c>
      <c r="I73" s="32">
        <v>8</v>
      </c>
      <c r="J73" s="32" t="s">
        <v>27</v>
      </c>
      <c r="K73" s="23"/>
      <c r="L73" s="13"/>
      <c r="M73" s="6"/>
      <c r="N73" s="6"/>
      <c r="O73" s="40">
        <f>(IF(AND(J73&gt;0,J73&lt;=I73),J73,I73)*(L73-M73+N73))</f>
        <v>0</v>
      </c>
      <c r="P73" s="19"/>
      <c r="Q73" s="6">
        <v>1</v>
      </c>
      <c r="R73" s="6"/>
    </row>
    <row r="74" spans="1:18" ht="20.25">
      <c r="A74">
        <v>13</v>
      </c>
      <c r="B74">
        <v>48</v>
      </c>
      <c r="C74">
        <v>2022</v>
      </c>
      <c r="D74" s="3" t="s">
        <v>141</v>
      </c>
      <c r="G74" s="23">
        <v>915</v>
      </c>
      <c r="H74" s="29" t="s">
        <v>142</v>
      </c>
      <c r="I74" s="32">
        <v>8</v>
      </c>
      <c r="J74" s="32" t="s">
        <v>27</v>
      </c>
      <c r="K74" s="23"/>
      <c r="L74" s="13"/>
      <c r="M74" s="6"/>
      <c r="N74" s="6"/>
      <c r="O74" s="40">
        <f>(IF(AND(J74&gt;0,J74&lt;=I74),J74,I74)*(L74-M74+N74))</f>
        <v>0</v>
      </c>
      <c r="P74" s="19"/>
      <c r="Q74" s="6">
        <v>1</v>
      </c>
      <c r="R74" s="6"/>
    </row>
    <row r="75" spans="1:18" ht="14.25">
      <c r="A75">
        <v>13</v>
      </c>
      <c r="B75">
        <v>48</v>
      </c>
      <c r="C75">
        <v>2022</v>
      </c>
      <c r="D75" s="3" t="s">
        <v>143</v>
      </c>
      <c r="G75" s="23">
        <v>947</v>
      </c>
      <c r="H75" s="29" t="s">
        <v>144</v>
      </c>
      <c r="I75" s="32">
        <v>8</v>
      </c>
      <c r="J75" s="32" t="s">
        <v>27</v>
      </c>
      <c r="K75" s="23"/>
      <c r="L75" s="13"/>
      <c r="M75" s="6"/>
      <c r="N75" s="6"/>
      <c r="O75" s="40">
        <f>(IF(AND(J75&gt;0,J75&lt;=I75),J75,I75)*(L75-M75+N75))</f>
        <v>0</v>
      </c>
      <c r="P75" s="19"/>
      <c r="Q75" s="6">
        <v>1</v>
      </c>
      <c r="R75" s="6"/>
    </row>
    <row r="76" spans="1:18" ht="20.25">
      <c r="A76">
        <v>13</v>
      </c>
      <c r="B76">
        <v>48</v>
      </c>
      <c r="C76">
        <v>2022</v>
      </c>
      <c r="D76" s="3" t="s">
        <v>145</v>
      </c>
      <c r="G76" s="23">
        <v>980</v>
      </c>
      <c r="H76" s="29" t="s">
        <v>146</v>
      </c>
      <c r="I76" s="32">
        <v>10</v>
      </c>
      <c r="J76" s="32" t="s">
        <v>27</v>
      </c>
      <c r="K76" s="23"/>
      <c r="L76" s="13"/>
      <c r="M76" s="6"/>
      <c r="N76" s="6"/>
      <c r="O76" s="40">
        <f>(IF(AND(J76&gt;0,J76&lt;=I76),J76,I76)*(L76-M76+N76))</f>
        <v>0</v>
      </c>
      <c r="P76" s="19"/>
      <c r="Q76" s="6">
        <v>1</v>
      </c>
      <c r="R76" s="6"/>
    </row>
    <row r="77" spans="1:18" ht="14.25">
      <c r="A77">
        <v>13</v>
      </c>
      <c r="B77">
        <v>48</v>
      </c>
      <c r="C77">
        <v>2022</v>
      </c>
      <c r="D77" s="3" t="s">
        <v>147</v>
      </c>
      <c r="G77" s="23">
        <v>1013</v>
      </c>
      <c r="H77" s="29" t="s">
        <v>148</v>
      </c>
      <c r="I77" s="32">
        <v>16</v>
      </c>
      <c r="J77" s="32" t="s">
        <v>27</v>
      </c>
      <c r="K77" s="23"/>
      <c r="L77" s="13"/>
      <c r="M77" s="6"/>
      <c r="N77" s="6"/>
      <c r="O77" s="40">
        <f>(IF(AND(J77&gt;0,J77&lt;=I77),J77,I77)*(L77-M77+N77))</f>
        <v>0</v>
      </c>
      <c r="P77" s="19"/>
      <c r="Q77" s="6">
        <v>1</v>
      </c>
      <c r="R77" s="6"/>
    </row>
    <row r="78" spans="1:18" ht="14.25">
      <c r="A78">
        <v>13</v>
      </c>
      <c r="B78">
        <v>48</v>
      </c>
      <c r="C78">
        <v>2022</v>
      </c>
      <c r="D78" s="3" t="s">
        <v>149</v>
      </c>
      <c r="G78" s="23">
        <v>1041</v>
      </c>
      <c r="H78" s="29" t="s">
        <v>150</v>
      </c>
      <c r="I78" s="32">
        <v>10</v>
      </c>
      <c r="J78" s="32" t="s">
        <v>27</v>
      </c>
      <c r="K78" s="23"/>
      <c r="L78" s="13"/>
      <c r="M78" s="6"/>
      <c r="N78" s="6"/>
      <c r="O78" s="40">
        <f>(IF(AND(J78&gt;0,J78&lt;=I78),J78,I78)*(L78-M78+N78))</f>
        <v>0</v>
      </c>
      <c r="P78" s="19"/>
      <c r="Q78" s="6">
        <v>1</v>
      </c>
      <c r="R78" s="6"/>
    </row>
    <row r="79" spans="1:18" ht="14.25">
      <c r="A79">
        <v>13</v>
      </c>
      <c r="B79">
        <v>48</v>
      </c>
      <c r="C79">
        <v>2022</v>
      </c>
      <c r="D79" s="3" t="s">
        <v>151</v>
      </c>
      <c r="G79" s="23">
        <v>1045</v>
      </c>
      <c r="H79" s="29" t="s">
        <v>152</v>
      </c>
      <c r="I79" s="32">
        <v>12</v>
      </c>
      <c r="J79" s="32" t="s">
        <v>110</v>
      </c>
      <c r="K79" s="23"/>
      <c r="L79" s="13"/>
      <c r="M79" s="6"/>
      <c r="N79" s="6"/>
      <c r="O79" s="40">
        <f>(IF(AND(J79&gt;0,J79&lt;=I79),J79,I79)*(L79-M79+N79))</f>
        <v>0</v>
      </c>
      <c r="P79" s="19"/>
      <c r="Q79" s="6">
        <v>1</v>
      </c>
      <c r="R79" s="6"/>
    </row>
    <row r="80" spans="1:18" ht="14.25">
      <c r="A80">
        <v>13</v>
      </c>
      <c r="B80">
        <v>48</v>
      </c>
      <c r="C80">
        <v>2022</v>
      </c>
      <c r="D80" s="3" t="s">
        <v>153</v>
      </c>
      <c r="G80" s="23">
        <v>1056</v>
      </c>
      <c r="H80" s="29" t="s">
        <v>154</v>
      </c>
      <c r="I80" s="32">
        <v>10</v>
      </c>
      <c r="J80" s="32" t="s">
        <v>27</v>
      </c>
      <c r="K80" s="23"/>
      <c r="L80" s="13"/>
      <c r="M80" s="6"/>
      <c r="N80" s="6"/>
      <c r="O80" s="40">
        <f>(IF(AND(J80&gt;0,J80&lt;=I80),J80,I80)*(L80-M80+N80))</f>
        <v>0</v>
      </c>
      <c r="P80" s="19"/>
      <c r="Q80" s="6">
        <v>1</v>
      </c>
      <c r="R80" s="6"/>
    </row>
    <row r="81" spans="1:18" ht="14.25">
      <c r="A81">
        <v>13</v>
      </c>
      <c r="B81">
        <v>48</v>
      </c>
      <c r="C81">
        <v>2022</v>
      </c>
      <c r="D81" s="3" t="s">
        <v>155</v>
      </c>
      <c r="G81" s="23">
        <v>1063</v>
      </c>
      <c r="H81" s="29" t="s">
        <v>156</v>
      </c>
      <c r="I81" s="32">
        <v>10</v>
      </c>
      <c r="J81" s="32" t="s">
        <v>27</v>
      </c>
      <c r="K81" s="23"/>
      <c r="L81" s="13"/>
      <c r="M81" s="6"/>
      <c r="N81" s="6"/>
      <c r="O81" s="40">
        <f>(IF(AND(J81&gt;0,J81&lt;=I81),J81,I81)*(L81-M81+N81))</f>
        <v>0</v>
      </c>
      <c r="P81" s="19"/>
      <c r="Q81" s="6">
        <v>1</v>
      </c>
      <c r="R81" s="6"/>
    </row>
    <row r="82" spans="1:18" ht="14.25">
      <c r="A82">
        <v>13</v>
      </c>
      <c r="B82">
        <v>48</v>
      </c>
      <c r="C82">
        <v>2022</v>
      </c>
      <c r="D82" s="3" t="s">
        <v>157</v>
      </c>
      <c r="G82" s="23">
        <v>1068</v>
      </c>
      <c r="H82" s="29" t="s">
        <v>158</v>
      </c>
      <c r="I82" s="32">
        <v>10</v>
      </c>
      <c r="J82" s="32" t="s">
        <v>27</v>
      </c>
      <c r="K82" s="23"/>
      <c r="L82" s="13"/>
      <c r="M82" s="6"/>
      <c r="N82" s="6"/>
      <c r="O82" s="40">
        <f>(IF(AND(J82&gt;0,J82&lt;=I82),J82,I82)*(L82-M82+N82))</f>
        <v>0</v>
      </c>
      <c r="P82" s="19"/>
      <c r="Q82" s="6">
        <v>1</v>
      </c>
      <c r="R82" s="6"/>
    </row>
    <row r="83" spans="1:18" ht="14.25">
      <c r="A83">
        <v>13</v>
      </c>
      <c r="B83">
        <v>48</v>
      </c>
      <c r="C83">
        <v>2022</v>
      </c>
      <c r="D83" s="3" t="s">
        <v>159</v>
      </c>
      <c r="G83" s="23">
        <v>1091</v>
      </c>
      <c r="H83" s="29" t="s">
        <v>160</v>
      </c>
      <c r="I83" s="32">
        <v>12</v>
      </c>
      <c r="J83" s="32" t="s">
        <v>161</v>
      </c>
      <c r="K83" s="23"/>
      <c r="L83" s="13"/>
      <c r="M83" s="6"/>
      <c r="N83" s="6"/>
      <c r="O83" s="40">
        <f>(IF(AND(J83&gt;0,J83&lt;=I83),J83,I83)*(L83-M83+N83))</f>
        <v>0</v>
      </c>
      <c r="P83" s="19"/>
      <c r="Q83" s="6">
        <v>1</v>
      </c>
      <c r="R83" s="6"/>
    </row>
    <row r="84" spans="1:18" ht="14.25">
      <c r="A84">
        <v>13</v>
      </c>
      <c r="B84">
        <v>48</v>
      </c>
      <c r="C84">
        <v>2022</v>
      </c>
      <c r="D84" s="3" t="s">
        <v>162</v>
      </c>
      <c r="G84" s="23">
        <v>1102</v>
      </c>
      <c r="H84" s="29" t="s">
        <v>163</v>
      </c>
      <c r="I84" s="32">
        <v>12</v>
      </c>
      <c r="J84" s="32" t="s">
        <v>27</v>
      </c>
      <c r="K84" s="23"/>
      <c r="L84" s="13"/>
      <c r="M84" s="6"/>
      <c r="N84" s="6"/>
      <c r="O84" s="40">
        <f>(IF(AND(J84&gt;0,J84&lt;=I84),J84,I84)*(L84-M84+N84))</f>
        <v>0</v>
      </c>
      <c r="P84" s="19"/>
      <c r="Q84" s="6">
        <v>1</v>
      </c>
      <c r="R84" s="6"/>
    </row>
    <row r="85" spans="1:18" ht="14.25">
      <c r="A85">
        <v>13</v>
      </c>
      <c r="B85">
        <v>48</v>
      </c>
      <c r="C85">
        <v>2022</v>
      </c>
      <c r="D85" s="3" t="s">
        <v>164</v>
      </c>
      <c r="G85" s="23">
        <v>1111</v>
      </c>
      <c r="H85" s="29" t="s">
        <v>165</v>
      </c>
      <c r="I85" s="32">
        <v>12</v>
      </c>
      <c r="J85" s="32" t="s">
        <v>27</v>
      </c>
      <c r="K85" s="23"/>
      <c r="L85" s="13"/>
      <c r="M85" s="6"/>
      <c r="N85" s="6"/>
      <c r="O85" s="40">
        <f>(IF(AND(J85&gt;0,J85&lt;=I85),J85,I85)*(L85-M85+N85))</f>
        <v>0</v>
      </c>
      <c r="P85" s="19"/>
      <c r="Q85" s="6">
        <v>1</v>
      </c>
      <c r="R85" s="6"/>
    </row>
    <row r="86" spans="1:18" ht="14.25">
      <c r="A86">
        <v>13</v>
      </c>
      <c r="B86">
        <v>48</v>
      </c>
      <c r="C86">
        <v>2022</v>
      </c>
      <c r="D86" s="3" t="s">
        <v>166</v>
      </c>
      <c r="G86" s="23">
        <v>1120</v>
      </c>
      <c r="H86" s="29" t="s">
        <v>167</v>
      </c>
      <c r="I86" s="32">
        <v>12</v>
      </c>
      <c r="J86" s="32" t="s">
        <v>168</v>
      </c>
      <c r="K86" s="23"/>
      <c r="L86" s="13"/>
      <c r="M86" s="6"/>
      <c r="N86" s="6"/>
      <c r="O86" s="40">
        <f>(IF(AND(J86&gt;0,J86&lt;=I86),J86,I86)*(L86-M86+N86))</f>
        <v>0</v>
      </c>
      <c r="P86" s="19"/>
      <c r="Q86" s="6">
        <v>1</v>
      </c>
      <c r="R86" s="6"/>
    </row>
    <row r="87" spans="1:18" ht="14.25">
      <c r="A87">
        <v>13</v>
      </c>
      <c r="B87">
        <v>48</v>
      </c>
      <c r="C87">
        <v>2022</v>
      </c>
      <c r="D87" s="3" t="s">
        <v>169</v>
      </c>
      <c r="G87" s="23">
        <v>1132</v>
      </c>
      <c r="H87" s="29" t="s">
        <v>170</v>
      </c>
      <c r="I87" s="32">
        <v>10</v>
      </c>
      <c r="J87" s="32" t="s">
        <v>27</v>
      </c>
      <c r="K87" s="23"/>
      <c r="L87" s="13"/>
      <c r="M87" s="6"/>
      <c r="N87" s="6"/>
      <c r="O87" s="40">
        <f>(IF(AND(J87&gt;0,J87&lt;=I87),J87,I87)*(L87-M87+N87))</f>
        <v>0</v>
      </c>
      <c r="P87" s="19"/>
      <c r="Q87" s="6">
        <v>1</v>
      </c>
      <c r="R87" s="6"/>
    </row>
    <row r="88" spans="1:18" ht="14.25">
      <c r="A88">
        <v>13</v>
      </c>
      <c r="B88">
        <v>48</v>
      </c>
      <c r="C88">
        <v>2022</v>
      </c>
      <c r="D88" s="3" t="s">
        <v>171</v>
      </c>
      <c r="G88" s="23">
        <v>1149</v>
      </c>
      <c r="H88" s="29" t="s">
        <v>172</v>
      </c>
      <c r="I88" s="32">
        <v>10</v>
      </c>
      <c r="J88" s="32" t="s">
        <v>27</v>
      </c>
      <c r="K88" s="23"/>
      <c r="L88" s="13"/>
      <c r="M88" s="6"/>
      <c r="N88" s="6"/>
      <c r="O88" s="40">
        <f>(IF(AND(J88&gt;0,J88&lt;=I88),J88,I88)*(L88-M88+N88))</f>
        <v>0</v>
      </c>
      <c r="P88" s="19"/>
      <c r="Q88" s="6">
        <v>1</v>
      </c>
      <c r="R88" s="6"/>
    </row>
    <row r="89" spans="1:18" ht="14.25">
      <c r="A89">
        <v>13</v>
      </c>
      <c r="B89">
        <v>48</v>
      </c>
      <c r="C89">
        <v>2022</v>
      </c>
      <c r="D89" s="3" t="s">
        <v>173</v>
      </c>
      <c r="G89" s="23">
        <v>1163</v>
      </c>
      <c r="H89" s="29" t="s">
        <v>174</v>
      </c>
      <c r="I89" s="32">
        <v>12</v>
      </c>
      <c r="J89" s="32" t="s">
        <v>27</v>
      </c>
      <c r="K89" s="23"/>
      <c r="L89" s="13"/>
      <c r="M89" s="6"/>
      <c r="N89" s="6"/>
      <c r="O89" s="40">
        <f>(IF(AND(J89&gt;0,J89&lt;=I89),J89,I89)*(L89-M89+N89))</f>
        <v>0</v>
      </c>
      <c r="P89" s="19"/>
      <c r="Q89" s="6">
        <v>1</v>
      </c>
      <c r="R89" s="6"/>
    </row>
    <row r="90" spans="1:18" ht="14.25">
      <c r="A90">
        <v>13</v>
      </c>
      <c r="B90">
        <v>48</v>
      </c>
      <c r="C90">
        <v>2022</v>
      </c>
      <c r="D90" s="3" t="s">
        <v>175</v>
      </c>
      <c r="G90" s="23">
        <v>1175</v>
      </c>
      <c r="H90" s="29" t="s">
        <v>176</v>
      </c>
      <c r="I90" s="32">
        <v>12</v>
      </c>
      <c r="J90" s="32" t="s">
        <v>27</v>
      </c>
      <c r="K90" s="23"/>
      <c r="L90" s="13"/>
      <c r="M90" s="6"/>
      <c r="N90" s="6"/>
      <c r="O90" s="40">
        <f>(IF(AND(J90&gt;0,J90&lt;=I90),J90,I90)*(L90-M90+N90))</f>
        <v>0</v>
      </c>
      <c r="P90" s="19"/>
      <c r="Q90" s="6">
        <v>1</v>
      </c>
      <c r="R90" s="6"/>
    </row>
    <row r="91" spans="1:18" ht="14.25">
      <c r="A91">
        <v>13</v>
      </c>
      <c r="B91">
        <v>48</v>
      </c>
      <c r="C91">
        <v>2022</v>
      </c>
      <c r="D91" s="3" t="s">
        <v>177</v>
      </c>
      <c r="G91" s="23">
        <v>1209</v>
      </c>
      <c r="H91" s="29" t="s">
        <v>178</v>
      </c>
      <c r="I91" s="32">
        <v>10</v>
      </c>
      <c r="J91" s="32" t="s">
        <v>27</v>
      </c>
      <c r="K91" s="23"/>
      <c r="L91" s="13"/>
      <c r="M91" s="6"/>
      <c r="N91" s="6"/>
      <c r="O91" s="40">
        <f>(IF(AND(J91&gt;0,J91&lt;=I91),J91,I91)*(L91-M91+N91))</f>
        <v>0</v>
      </c>
      <c r="P91" s="19"/>
      <c r="Q91" s="6">
        <v>1</v>
      </c>
      <c r="R91" s="6"/>
    </row>
    <row r="92" spans="1:18" ht="14.25">
      <c r="A92">
        <v>13</v>
      </c>
      <c r="B92">
        <v>48</v>
      </c>
      <c r="C92">
        <v>2022</v>
      </c>
      <c r="D92" s="3" t="s">
        <v>179</v>
      </c>
      <c r="G92" s="23">
        <v>1256</v>
      </c>
      <c r="H92" s="29" t="s">
        <v>180</v>
      </c>
      <c r="I92" s="32">
        <v>10</v>
      </c>
      <c r="J92" s="32" t="s">
        <v>59</v>
      </c>
      <c r="K92" s="23"/>
      <c r="L92" s="13"/>
      <c r="M92" s="6"/>
      <c r="N92" s="6"/>
      <c r="O92" s="40">
        <f>(IF(AND(J92&gt;0,J92&lt;=I92),J92,I92)*(L92-M92+N92))</f>
        <v>0</v>
      </c>
      <c r="P92" s="19"/>
      <c r="Q92" s="6">
        <v>1</v>
      </c>
      <c r="R92" s="6"/>
    </row>
    <row r="93" spans="1:18" ht="14.25">
      <c r="A93">
        <v>13</v>
      </c>
      <c r="B93">
        <v>48</v>
      </c>
      <c r="C93">
        <v>2022</v>
      </c>
      <c r="D93" s="3" t="s">
        <v>181</v>
      </c>
      <c r="G93" s="23">
        <v>1277</v>
      </c>
      <c r="H93" s="29" t="s">
        <v>182</v>
      </c>
      <c r="I93" s="32">
        <v>10</v>
      </c>
      <c r="J93" s="32" t="s">
        <v>59</v>
      </c>
      <c r="K93" s="23"/>
      <c r="L93" s="13"/>
      <c r="M93" s="6"/>
      <c r="N93" s="6"/>
      <c r="O93" s="40">
        <f>(IF(AND(J93&gt;0,J93&lt;=I93),J93,I93)*(L93-M93+N93))</f>
        <v>0</v>
      </c>
      <c r="P93" s="19"/>
      <c r="Q93" s="6">
        <v>1</v>
      </c>
      <c r="R93" s="6"/>
    </row>
    <row r="94" spans="7:18" ht="14.25">
      <c r="G94" s="21"/>
      <c r="H94" s="27" t="s">
        <v>183</v>
      </c>
      <c r="I94" s="8" t="s">
        <v>12</v>
      </c>
      <c r="J94" s="8"/>
      <c r="K94" s="33"/>
      <c r="L94" s="11">
        <f>SUM(O96:O171)</f>
        <v>0</v>
      </c>
      <c r="M94" s="4"/>
      <c r="N94" s="4"/>
      <c r="O94" s="38"/>
      <c r="P94" s="17"/>
      <c r="Q94" s="6">
        <v>2</v>
      </c>
      <c r="R94" s="6"/>
    </row>
    <row r="95" spans="1:18" ht="14.25">
      <c r="A95" t="s">
        <v>13</v>
      </c>
      <c r="B95" t="s">
        <v>14</v>
      </c>
      <c r="C95" t="s">
        <v>15</v>
      </c>
      <c r="D95" t="s">
        <v>16</v>
      </c>
      <c r="G95" s="22" t="s">
        <v>17</v>
      </c>
      <c r="H95" s="28" t="s">
        <v>18</v>
      </c>
      <c r="I95" s="31" t="s">
        <v>19</v>
      </c>
      <c r="J95" s="31" t="s">
        <v>20</v>
      </c>
      <c r="K95" s="34"/>
      <c r="L95" s="12" t="s">
        <v>21</v>
      </c>
      <c r="M95" s="7"/>
      <c r="N95" s="7"/>
      <c r="O95" s="39" t="s">
        <v>22</v>
      </c>
      <c r="P95" s="18" t="s">
        <v>23</v>
      </c>
      <c r="Q95" s="6"/>
      <c r="R95" s="6" t="s">
        <v>24</v>
      </c>
    </row>
    <row r="96" spans="1:18" ht="14.25">
      <c r="A96">
        <v>13</v>
      </c>
      <c r="B96">
        <v>48</v>
      </c>
      <c r="C96">
        <v>2022</v>
      </c>
      <c r="D96" s="3" t="s">
        <v>184</v>
      </c>
      <c r="G96" s="23">
        <v>7</v>
      </c>
      <c r="H96" s="29" t="s">
        <v>185</v>
      </c>
      <c r="I96" s="32">
        <v>5</v>
      </c>
      <c r="J96" s="32" t="s">
        <v>27</v>
      </c>
      <c r="K96" s="23"/>
      <c r="L96" s="13"/>
      <c r="M96" s="6"/>
      <c r="N96" s="6"/>
      <c r="O96" s="40">
        <f>(IF(AND(J96&gt;0,J96&lt;=I96),J96,I96)*(L96-M96+N96))</f>
        <v>0</v>
      </c>
      <c r="P96" s="19"/>
      <c r="Q96" s="6">
        <v>2</v>
      </c>
      <c r="R96" s="6"/>
    </row>
    <row r="97" spans="1:18" ht="14.25">
      <c r="A97">
        <v>13</v>
      </c>
      <c r="B97">
        <v>48</v>
      </c>
      <c r="C97">
        <v>2022</v>
      </c>
      <c r="D97" s="3" t="s">
        <v>186</v>
      </c>
      <c r="G97" s="23">
        <v>17</v>
      </c>
      <c r="H97" s="29" t="s">
        <v>187</v>
      </c>
      <c r="I97" s="32">
        <v>12</v>
      </c>
      <c r="J97" s="32" t="s">
        <v>27</v>
      </c>
      <c r="K97" s="23"/>
      <c r="L97" s="13"/>
      <c r="M97" s="6"/>
      <c r="N97" s="6"/>
      <c r="O97" s="40">
        <f>(IF(AND(J97&gt;0,J97&lt;=I97),J97,I97)*(L97-M97+N97))</f>
        <v>0</v>
      </c>
      <c r="P97" s="19"/>
      <c r="Q97" s="6">
        <v>2</v>
      </c>
      <c r="R97" s="6"/>
    </row>
    <row r="98" spans="1:18" ht="14.25">
      <c r="A98">
        <v>13</v>
      </c>
      <c r="B98">
        <v>48</v>
      </c>
      <c r="C98">
        <v>2022</v>
      </c>
      <c r="D98" s="3" t="s">
        <v>188</v>
      </c>
      <c r="G98" s="23">
        <v>30</v>
      </c>
      <c r="H98" s="29" t="s">
        <v>189</v>
      </c>
      <c r="I98" s="32">
        <v>12</v>
      </c>
      <c r="J98" s="32" t="s">
        <v>27</v>
      </c>
      <c r="K98" s="23"/>
      <c r="L98" s="13"/>
      <c r="M98" s="6"/>
      <c r="N98" s="6"/>
      <c r="O98" s="40">
        <f>(IF(AND(J98&gt;0,J98&lt;=I98),J98,I98)*(L98-M98+N98))</f>
        <v>0</v>
      </c>
      <c r="P98" s="19"/>
      <c r="Q98" s="6">
        <v>2</v>
      </c>
      <c r="R98" s="6"/>
    </row>
    <row r="99" spans="1:18" ht="14.25">
      <c r="A99">
        <v>13</v>
      </c>
      <c r="B99">
        <v>48</v>
      </c>
      <c r="C99">
        <v>2022</v>
      </c>
      <c r="D99" s="3" t="s">
        <v>190</v>
      </c>
      <c r="G99" s="23">
        <v>85</v>
      </c>
      <c r="H99" s="29" t="s">
        <v>191</v>
      </c>
      <c r="I99" s="32">
        <v>12</v>
      </c>
      <c r="J99" s="32" t="s">
        <v>27</v>
      </c>
      <c r="K99" s="23"/>
      <c r="L99" s="13"/>
      <c r="M99" s="6"/>
      <c r="N99" s="6"/>
      <c r="O99" s="40">
        <f>(IF(AND(J99&gt;0,J99&lt;=I99),J99,I99)*(L99-M99+N99))</f>
        <v>0</v>
      </c>
      <c r="P99" s="19"/>
      <c r="Q99" s="6">
        <v>2</v>
      </c>
      <c r="R99" s="6"/>
    </row>
    <row r="100" spans="1:18" ht="14.25">
      <c r="A100">
        <v>13</v>
      </c>
      <c r="B100">
        <v>48</v>
      </c>
      <c r="C100">
        <v>2022</v>
      </c>
      <c r="D100" s="3" t="s">
        <v>192</v>
      </c>
      <c r="G100" s="23">
        <v>106</v>
      </c>
      <c r="H100" s="29" t="s">
        <v>193</v>
      </c>
      <c r="I100" s="32">
        <v>20</v>
      </c>
      <c r="J100" s="32" t="s">
        <v>36</v>
      </c>
      <c r="K100" s="23"/>
      <c r="L100" s="13"/>
      <c r="M100" s="6"/>
      <c r="N100" s="6"/>
      <c r="O100" s="40">
        <f>(IF(AND(J100&gt;0,J100&lt;=I100),J100,I100)*(L100-M100+N100))</f>
        <v>0</v>
      </c>
      <c r="P100" s="19"/>
      <c r="Q100" s="6">
        <v>2</v>
      </c>
      <c r="R100" s="6"/>
    </row>
    <row r="101" spans="1:18" ht="14.25">
      <c r="A101">
        <v>13</v>
      </c>
      <c r="B101">
        <v>48</v>
      </c>
      <c r="C101">
        <v>2022</v>
      </c>
      <c r="D101" s="3" t="s">
        <v>194</v>
      </c>
      <c r="G101" s="23">
        <v>137</v>
      </c>
      <c r="H101" s="29" t="s">
        <v>195</v>
      </c>
      <c r="I101" s="32">
        <v>8</v>
      </c>
      <c r="J101" s="32" t="s">
        <v>27</v>
      </c>
      <c r="K101" s="23"/>
      <c r="L101" s="13"/>
      <c r="M101" s="6"/>
      <c r="N101" s="6"/>
      <c r="O101" s="40">
        <f>(IF(AND(J101&gt;0,J101&lt;=I101),J101,I101)*(L101-M101+N101))</f>
        <v>0</v>
      </c>
      <c r="P101" s="19"/>
      <c r="Q101" s="6">
        <v>2</v>
      </c>
      <c r="R101" s="6"/>
    </row>
    <row r="102" spans="1:18" ht="14.25">
      <c r="A102">
        <v>13</v>
      </c>
      <c r="B102">
        <v>48</v>
      </c>
      <c r="C102">
        <v>2022</v>
      </c>
      <c r="D102" s="3" t="s">
        <v>196</v>
      </c>
      <c r="G102" s="23">
        <v>153</v>
      </c>
      <c r="H102" s="29" t="s">
        <v>197</v>
      </c>
      <c r="I102" s="32">
        <v>8</v>
      </c>
      <c r="J102" s="32" t="s">
        <v>27</v>
      </c>
      <c r="K102" s="23"/>
      <c r="L102" s="13"/>
      <c r="M102" s="6"/>
      <c r="N102" s="6"/>
      <c r="O102" s="40">
        <f>(IF(AND(J102&gt;0,J102&lt;=I102),J102,I102)*(L102-M102+N102))</f>
        <v>0</v>
      </c>
      <c r="P102" s="19"/>
      <c r="Q102" s="6">
        <v>2</v>
      </c>
      <c r="R102" s="6"/>
    </row>
    <row r="103" spans="1:18" ht="14.25">
      <c r="A103">
        <v>13</v>
      </c>
      <c r="B103">
        <v>48</v>
      </c>
      <c r="C103">
        <v>2022</v>
      </c>
      <c r="D103" s="3" t="s">
        <v>198</v>
      </c>
      <c r="G103" s="23">
        <v>164</v>
      </c>
      <c r="H103" s="29" t="s">
        <v>199</v>
      </c>
      <c r="I103" s="32">
        <v>6</v>
      </c>
      <c r="J103" s="32" t="s">
        <v>27</v>
      </c>
      <c r="K103" s="23"/>
      <c r="L103" s="13"/>
      <c r="M103" s="6"/>
      <c r="N103" s="6"/>
      <c r="O103" s="40">
        <f>(IF(AND(J103&gt;0,J103&lt;=I103),J103,I103)*(L103-M103+N103))</f>
        <v>0</v>
      </c>
      <c r="P103" s="19"/>
      <c r="Q103" s="6">
        <v>2</v>
      </c>
      <c r="R103" s="6"/>
    </row>
    <row r="104" spans="1:18" ht="14.25">
      <c r="A104">
        <v>13</v>
      </c>
      <c r="B104">
        <v>48</v>
      </c>
      <c r="C104">
        <v>2022</v>
      </c>
      <c r="D104" s="3" t="s">
        <v>200</v>
      </c>
      <c r="G104" s="23">
        <v>184</v>
      </c>
      <c r="H104" s="29" t="s">
        <v>201</v>
      </c>
      <c r="I104" s="32">
        <v>10</v>
      </c>
      <c r="J104" s="32" t="s">
        <v>27</v>
      </c>
      <c r="K104" s="23"/>
      <c r="L104" s="13"/>
      <c r="M104" s="6"/>
      <c r="N104" s="6"/>
      <c r="O104" s="40">
        <f>(IF(AND(J104&gt;0,J104&lt;=I104),J104,I104)*(L104-M104+N104))</f>
        <v>0</v>
      </c>
      <c r="P104" s="19"/>
      <c r="Q104" s="6">
        <v>2</v>
      </c>
      <c r="R104" s="6"/>
    </row>
    <row r="105" spans="1:18" ht="14.25">
      <c r="A105">
        <v>13</v>
      </c>
      <c r="B105">
        <v>48</v>
      </c>
      <c r="C105">
        <v>2022</v>
      </c>
      <c r="D105" s="3" t="s">
        <v>202</v>
      </c>
      <c r="G105" s="23">
        <v>188</v>
      </c>
      <c r="H105" s="29" t="s">
        <v>203</v>
      </c>
      <c r="I105" s="32">
        <v>10</v>
      </c>
      <c r="J105" s="32" t="s">
        <v>27</v>
      </c>
      <c r="K105" s="23"/>
      <c r="L105" s="13"/>
      <c r="M105" s="6"/>
      <c r="N105" s="6"/>
      <c r="O105" s="40">
        <f>(IF(AND(J105&gt;0,J105&lt;=I105),J105,I105)*(L105-M105+N105))</f>
        <v>0</v>
      </c>
      <c r="P105" s="19"/>
      <c r="Q105" s="6">
        <v>2</v>
      </c>
      <c r="R105" s="6"/>
    </row>
    <row r="106" spans="1:18" ht="14.25">
      <c r="A106">
        <v>13</v>
      </c>
      <c r="B106">
        <v>48</v>
      </c>
      <c r="C106">
        <v>2022</v>
      </c>
      <c r="D106" s="3" t="s">
        <v>204</v>
      </c>
      <c r="G106" s="23">
        <v>225</v>
      </c>
      <c r="H106" s="29" t="s">
        <v>205</v>
      </c>
      <c r="I106" s="32">
        <v>10</v>
      </c>
      <c r="J106" s="32" t="s">
        <v>27</v>
      </c>
      <c r="K106" s="23"/>
      <c r="L106" s="13"/>
      <c r="M106" s="6"/>
      <c r="N106" s="6"/>
      <c r="O106" s="40">
        <f>(IF(AND(J106&gt;0,J106&lt;=I106),J106,I106)*(L106-M106+N106))</f>
        <v>0</v>
      </c>
      <c r="P106" s="19"/>
      <c r="Q106" s="6">
        <v>2</v>
      </c>
      <c r="R106" s="6"/>
    </row>
    <row r="107" spans="1:18" ht="14.25">
      <c r="A107">
        <v>13</v>
      </c>
      <c r="B107">
        <v>48</v>
      </c>
      <c r="C107">
        <v>2022</v>
      </c>
      <c r="D107" s="3" t="s">
        <v>206</v>
      </c>
      <c r="G107" s="23">
        <v>234</v>
      </c>
      <c r="H107" s="29" t="s">
        <v>207</v>
      </c>
      <c r="I107" s="32">
        <v>12</v>
      </c>
      <c r="J107" s="32" t="s">
        <v>27</v>
      </c>
      <c r="K107" s="23"/>
      <c r="L107" s="13"/>
      <c r="M107" s="6"/>
      <c r="N107" s="6"/>
      <c r="O107" s="40">
        <f>(IF(AND(J107&gt;0,J107&lt;=I107),J107,I107)*(L107-M107+N107))</f>
        <v>0</v>
      </c>
      <c r="P107" s="19"/>
      <c r="Q107" s="6">
        <v>2</v>
      </c>
      <c r="R107" s="6"/>
    </row>
    <row r="108" spans="1:18" ht="14.25">
      <c r="A108">
        <v>13</v>
      </c>
      <c r="B108">
        <v>48</v>
      </c>
      <c r="C108">
        <v>2022</v>
      </c>
      <c r="D108" s="3" t="s">
        <v>208</v>
      </c>
      <c r="G108" s="23">
        <v>258</v>
      </c>
      <c r="H108" s="29" t="s">
        <v>209</v>
      </c>
      <c r="I108" s="32">
        <v>6</v>
      </c>
      <c r="J108" s="32" t="s">
        <v>27</v>
      </c>
      <c r="K108" s="23"/>
      <c r="L108" s="13"/>
      <c r="M108" s="6"/>
      <c r="N108" s="6"/>
      <c r="O108" s="40">
        <f>(IF(AND(J108&gt;0,J108&lt;=I108),J108,I108)*(L108-M108+N108))</f>
        <v>0</v>
      </c>
      <c r="P108" s="19"/>
      <c r="Q108" s="6">
        <v>2</v>
      </c>
      <c r="R108" s="6"/>
    </row>
    <row r="109" spans="1:18" ht="14.25">
      <c r="A109">
        <v>13</v>
      </c>
      <c r="B109">
        <v>48</v>
      </c>
      <c r="C109">
        <v>2022</v>
      </c>
      <c r="D109" s="3" t="s">
        <v>210</v>
      </c>
      <c r="G109" s="23">
        <v>281</v>
      </c>
      <c r="H109" s="29" t="s">
        <v>211</v>
      </c>
      <c r="I109" s="32">
        <v>10</v>
      </c>
      <c r="J109" s="32" t="s">
        <v>27</v>
      </c>
      <c r="K109" s="23"/>
      <c r="L109" s="13"/>
      <c r="M109" s="6"/>
      <c r="N109" s="6"/>
      <c r="O109" s="40">
        <f>(IF(AND(J109&gt;0,J109&lt;=I109),J109,I109)*(L109-M109+N109))</f>
        <v>0</v>
      </c>
      <c r="P109" s="19"/>
      <c r="Q109" s="6">
        <v>2</v>
      </c>
      <c r="R109" s="6"/>
    </row>
    <row r="110" spans="1:18" ht="14.25">
      <c r="A110">
        <v>13</v>
      </c>
      <c r="B110">
        <v>48</v>
      </c>
      <c r="C110">
        <v>2022</v>
      </c>
      <c r="D110" s="3" t="s">
        <v>212</v>
      </c>
      <c r="G110" s="23">
        <v>294</v>
      </c>
      <c r="H110" s="29" t="s">
        <v>213</v>
      </c>
      <c r="I110" s="32">
        <v>6</v>
      </c>
      <c r="J110" s="32" t="s">
        <v>27</v>
      </c>
      <c r="K110" s="23"/>
      <c r="L110" s="13"/>
      <c r="M110" s="6"/>
      <c r="N110" s="6"/>
      <c r="O110" s="40">
        <f>(IF(AND(J110&gt;0,J110&lt;=I110),J110,I110)*(L110-M110+N110))</f>
        <v>0</v>
      </c>
      <c r="P110" s="19"/>
      <c r="Q110" s="6">
        <v>2</v>
      </c>
      <c r="R110" s="6"/>
    </row>
    <row r="111" spans="1:18" ht="14.25">
      <c r="A111">
        <v>13</v>
      </c>
      <c r="B111">
        <v>48</v>
      </c>
      <c r="C111">
        <v>2022</v>
      </c>
      <c r="D111" s="3" t="s">
        <v>214</v>
      </c>
      <c r="G111" s="23">
        <v>308</v>
      </c>
      <c r="H111" s="29" t="s">
        <v>215</v>
      </c>
      <c r="I111" s="32">
        <v>12</v>
      </c>
      <c r="J111" s="32" t="s">
        <v>59</v>
      </c>
      <c r="K111" s="23"/>
      <c r="L111" s="13"/>
      <c r="M111" s="6"/>
      <c r="N111" s="6"/>
      <c r="O111" s="40">
        <f>(IF(AND(J111&gt;0,J111&lt;=I111),J111,I111)*(L111-M111+N111))</f>
        <v>0</v>
      </c>
      <c r="P111" s="19"/>
      <c r="Q111" s="6">
        <v>2</v>
      </c>
      <c r="R111" s="6"/>
    </row>
    <row r="112" spans="1:18" ht="14.25">
      <c r="A112">
        <v>13</v>
      </c>
      <c r="B112">
        <v>48</v>
      </c>
      <c r="C112">
        <v>2022</v>
      </c>
      <c r="D112" s="3" t="s">
        <v>216</v>
      </c>
      <c r="G112" s="23">
        <v>315</v>
      </c>
      <c r="H112" s="29" t="s">
        <v>217</v>
      </c>
      <c r="I112" s="32">
        <v>12</v>
      </c>
      <c r="J112" s="32" t="s">
        <v>27</v>
      </c>
      <c r="K112" s="23"/>
      <c r="L112" s="13"/>
      <c r="M112" s="6"/>
      <c r="N112" s="6"/>
      <c r="O112" s="40">
        <f>(IF(AND(J112&gt;0,J112&lt;=I112),J112,I112)*(L112-M112+N112))</f>
        <v>0</v>
      </c>
      <c r="P112" s="19"/>
      <c r="Q112" s="6">
        <v>2</v>
      </c>
      <c r="R112" s="6"/>
    </row>
    <row r="113" spans="1:18" ht="14.25">
      <c r="A113">
        <v>13</v>
      </c>
      <c r="B113">
        <v>48</v>
      </c>
      <c r="C113">
        <v>2022</v>
      </c>
      <c r="D113" s="3" t="s">
        <v>218</v>
      </c>
      <c r="G113" s="23">
        <v>317</v>
      </c>
      <c r="H113" s="29" t="s">
        <v>219</v>
      </c>
      <c r="I113" s="32">
        <v>12</v>
      </c>
      <c r="J113" s="32" t="s">
        <v>59</v>
      </c>
      <c r="K113" s="23"/>
      <c r="L113" s="13"/>
      <c r="M113" s="6"/>
      <c r="N113" s="6"/>
      <c r="O113" s="40">
        <f>(IF(AND(J113&gt;0,J113&lt;=I113),J113,I113)*(L113-M113+N113))</f>
        <v>0</v>
      </c>
      <c r="P113" s="19"/>
      <c r="Q113" s="6">
        <v>2</v>
      </c>
      <c r="R113" s="6"/>
    </row>
    <row r="114" spans="1:18" ht="14.25">
      <c r="A114">
        <v>13</v>
      </c>
      <c r="B114">
        <v>48</v>
      </c>
      <c r="C114">
        <v>2022</v>
      </c>
      <c r="D114" s="3" t="s">
        <v>220</v>
      </c>
      <c r="G114" s="23">
        <v>322</v>
      </c>
      <c r="H114" s="29" t="s">
        <v>221</v>
      </c>
      <c r="I114" s="32">
        <v>12</v>
      </c>
      <c r="J114" s="32" t="s">
        <v>59</v>
      </c>
      <c r="K114" s="23"/>
      <c r="L114" s="13"/>
      <c r="M114" s="6"/>
      <c r="N114" s="6"/>
      <c r="O114" s="40">
        <f>(IF(AND(J114&gt;0,J114&lt;=I114),J114,I114)*(L114-M114+N114))</f>
        <v>0</v>
      </c>
      <c r="P114" s="19"/>
      <c r="Q114" s="6">
        <v>2</v>
      </c>
      <c r="R114" s="6"/>
    </row>
    <row r="115" spans="1:18" ht="14.25">
      <c r="A115">
        <v>13</v>
      </c>
      <c r="B115">
        <v>48</v>
      </c>
      <c r="C115">
        <v>2022</v>
      </c>
      <c r="D115" s="3" t="s">
        <v>222</v>
      </c>
      <c r="G115" s="23">
        <v>329</v>
      </c>
      <c r="H115" s="29" t="s">
        <v>223</v>
      </c>
      <c r="I115" s="32">
        <v>8</v>
      </c>
      <c r="J115" s="32" t="s">
        <v>27</v>
      </c>
      <c r="K115" s="23"/>
      <c r="L115" s="13"/>
      <c r="M115" s="6"/>
      <c r="N115" s="6"/>
      <c r="O115" s="40">
        <f>(IF(AND(J115&gt;0,J115&lt;=I115),J115,I115)*(L115-M115+N115))</f>
        <v>0</v>
      </c>
      <c r="P115" s="19"/>
      <c r="Q115" s="6">
        <v>2</v>
      </c>
      <c r="R115" s="6"/>
    </row>
    <row r="116" spans="1:18" ht="14.25">
      <c r="A116">
        <v>13</v>
      </c>
      <c r="B116">
        <v>48</v>
      </c>
      <c r="C116">
        <v>2022</v>
      </c>
      <c r="D116" s="3" t="s">
        <v>224</v>
      </c>
      <c r="G116" s="23">
        <v>336</v>
      </c>
      <c r="H116" s="29" t="s">
        <v>225</v>
      </c>
      <c r="I116" s="32">
        <v>8</v>
      </c>
      <c r="J116" s="32" t="s">
        <v>27</v>
      </c>
      <c r="K116" s="23"/>
      <c r="L116" s="13"/>
      <c r="M116" s="6"/>
      <c r="N116" s="6"/>
      <c r="O116" s="40">
        <f>(IF(AND(J116&gt;0,J116&lt;=I116),J116,I116)*(L116-M116+N116))</f>
        <v>0</v>
      </c>
      <c r="P116" s="19"/>
      <c r="Q116" s="6">
        <v>2</v>
      </c>
      <c r="R116" s="6"/>
    </row>
    <row r="117" spans="1:18" ht="14.25">
      <c r="A117">
        <v>13</v>
      </c>
      <c r="B117">
        <v>48</v>
      </c>
      <c r="C117">
        <v>2022</v>
      </c>
      <c r="D117" s="3" t="s">
        <v>226</v>
      </c>
      <c r="G117" s="23">
        <v>357</v>
      </c>
      <c r="H117" s="29" t="s">
        <v>227</v>
      </c>
      <c r="I117" s="32">
        <v>16</v>
      </c>
      <c r="J117" s="32" t="s">
        <v>27</v>
      </c>
      <c r="K117" s="23"/>
      <c r="L117" s="13"/>
      <c r="M117" s="6"/>
      <c r="N117" s="6"/>
      <c r="O117" s="40">
        <f>(IF(AND(J117&gt;0,J117&lt;=I117),J117,I117)*(L117-M117+N117))</f>
        <v>0</v>
      </c>
      <c r="P117" s="19"/>
      <c r="Q117" s="6">
        <v>2</v>
      </c>
      <c r="R117" s="6"/>
    </row>
    <row r="118" spans="1:18" ht="14.25">
      <c r="A118">
        <v>13</v>
      </c>
      <c r="B118">
        <v>48</v>
      </c>
      <c r="C118">
        <v>2022</v>
      </c>
      <c r="D118" s="3" t="s">
        <v>228</v>
      </c>
      <c r="G118" s="23">
        <v>377</v>
      </c>
      <c r="H118" s="29" t="s">
        <v>229</v>
      </c>
      <c r="I118" s="32">
        <v>20</v>
      </c>
      <c r="J118" s="32" t="s">
        <v>27</v>
      </c>
      <c r="K118" s="23"/>
      <c r="L118" s="13"/>
      <c r="M118" s="6"/>
      <c r="N118" s="6"/>
      <c r="O118" s="40">
        <f>(IF(AND(J118&gt;0,J118&lt;=I118),J118,I118)*(L118-M118+N118))</f>
        <v>0</v>
      </c>
      <c r="P118" s="19"/>
      <c r="Q118" s="6">
        <v>2</v>
      </c>
      <c r="R118" s="6"/>
    </row>
    <row r="119" spans="1:18" ht="14.25">
      <c r="A119">
        <v>13</v>
      </c>
      <c r="B119">
        <v>48</v>
      </c>
      <c r="C119">
        <v>2022</v>
      </c>
      <c r="D119" s="3" t="s">
        <v>230</v>
      </c>
      <c r="G119" s="23">
        <v>399</v>
      </c>
      <c r="H119" s="29" t="s">
        <v>231</v>
      </c>
      <c r="I119" s="32">
        <v>20</v>
      </c>
      <c r="J119" s="32" t="s">
        <v>27</v>
      </c>
      <c r="K119" s="23"/>
      <c r="L119" s="13"/>
      <c r="M119" s="6"/>
      <c r="N119" s="6"/>
      <c r="O119" s="40">
        <f>(IF(AND(J119&gt;0,J119&lt;=I119),J119,I119)*(L119-M119+N119))</f>
        <v>0</v>
      </c>
      <c r="P119" s="19"/>
      <c r="Q119" s="6">
        <v>2</v>
      </c>
      <c r="R119" s="6"/>
    </row>
    <row r="120" spans="1:18" ht="14.25">
      <c r="A120">
        <v>13</v>
      </c>
      <c r="B120">
        <v>48</v>
      </c>
      <c r="C120">
        <v>2022</v>
      </c>
      <c r="D120" s="3" t="s">
        <v>232</v>
      </c>
      <c r="G120" s="23">
        <v>417</v>
      </c>
      <c r="H120" s="29" t="s">
        <v>233</v>
      </c>
      <c r="I120" s="32">
        <v>10</v>
      </c>
      <c r="J120" s="32" t="s">
        <v>27</v>
      </c>
      <c r="K120" s="23"/>
      <c r="L120" s="13"/>
      <c r="M120" s="6"/>
      <c r="N120" s="6"/>
      <c r="O120" s="40">
        <f>(IF(AND(J120&gt;0,J120&lt;=I120),J120,I120)*(L120-M120+N120))</f>
        <v>0</v>
      </c>
      <c r="P120" s="19"/>
      <c r="Q120" s="6">
        <v>2</v>
      </c>
      <c r="R120" s="6"/>
    </row>
    <row r="121" spans="1:18" ht="14.25">
      <c r="A121">
        <v>13</v>
      </c>
      <c r="B121">
        <v>48</v>
      </c>
      <c r="C121">
        <v>2022</v>
      </c>
      <c r="D121" s="3" t="s">
        <v>234</v>
      </c>
      <c r="G121" s="23">
        <v>421</v>
      </c>
      <c r="H121" s="29" t="s">
        <v>235</v>
      </c>
      <c r="I121" s="32">
        <v>10</v>
      </c>
      <c r="J121" s="32" t="s">
        <v>59</v>
      </c>
      <c r="K121" s="23"/>
      <c r="L121" s="13"/>
      <c r="M121" s="6"/>
      <c r="N121" s="6"/>
      <c r="O121" s="40">
        <f>(IF(AND(J121&gt;0,J121&lt;=I121),J121,I121)*(L121-M121+N121))</f>
        <v>0</v>
      </c>
      <c r="P121" s="19"/>
      <c r="Q121" s="6">
        <v>2</v>
      </c>
      <c r="R121" s="6"/>
    </row>
    <row r="122" spans="1:18" ht="14.25">
      <c r="A122">
        <v>13</v>
      </c>
      <c r="B122">
        <v>48</v>
      </c>
      <c r="C122">
        <v>2022</v>
      </c>
      <c r="D122" s="3" t="s">
        <v>236</v>
      </c>
      <c r="G122" s="23">
        <v>427</v>
      </c>
      <c r="H122" s="29" t="s">
        <v>237</v>
      </c>
      <c r="I122" s="32">
        <v>16</v>
      </c>
      <c r="J122" s="32" t="s">
        <v>27</v>
      </c>
      <c r="K122" s="23"/>
      <c r="L122" s="13"/>
      <c r="M122" s="6"/>
      <c r="N122" s="6"/>
      <c r="O122" s="40">
        <f>(IF(AND(J122&gt;0,J122&lt;=I122),J122,I122)*(L122-M122+N122))</f>
        <v>0</v>
      </c>
      <c r="P122" s="19"/>
      <c r="Q122" s="6">
        <v>2</v>
      </c>
      <c r="R122" s="6"/>
    </row>
    <row r="123" spans="1:18" ht="14.25">
      <c r="A123">
        <v>13</v>
      </c>
      <c r="B123">
        <v>48</v>
      </c>
      <c r="C123">
        <v>2022</v>
      </c>
      <c r="D123" s="3" t="s">
        <v>238</v>
      </c>
      <c r="G123" s="23">
        <v>449</v>
      </c>
      <c r="H123" s="29" t="s">
        <v>239</v>
      </c>
      <c r="I123" s="32">
        <v>12</v>
      </c>
      <c r="J123" s="32" t="s">
        <v>27</v>
      </c>
      <c r="K123" s="23"/>
      <c r="L123" s="13"/>
      <c r="M123" s="6"/>
      <c r="N123" s="6"/>
      <c r="O123" s="40">
        <f>(IF(AND(J123&gt;0,J123&lt;=I123),J123,I123)*(L123-M123+N123))</f>
        <v>0</v>
      </c>
      <c r="P123" s="19"/>
      <c r="Q123" s="6">
        <v>2</v>
      </c>
      <c r="R123" s="6"/>
    </row>
    <row r="124" spans="1:18" ht="14.25">
      <c r="A124">
        <v>13</v>
      </c>
      <c r="B124">
        <v>48</v>
      </c>
      <c r="C124">
        <v>2022</v>
      </c>
      <c r="D124" s="3" t="s">
        <v>240</v>
      </c>
      <c r="G124" s="23">
        <v>456</v>
      </c>
      <c r="H124" s="29" t="s">
        <v>241</v>
      </c>
      <c r="I124" s="32">
        <v>12</v>
      </c>
      <c r="J124" s="32" t="s">
        <v>27</v>
      </c>
      <c r="K124" s="23"/>
      <c r="L124" s="13"/>
      <c r="M124" s="6"/>
      <c r="N124" s="6"/>
      <c r="O124" s="40">
        <f>(IF(AND(J124&gt;0,J124&lt;=I124),J124,I124)*(L124-M124+N124))</f>
        <v>0</v>
      </c>
      <c r="P124" s="19"/>
      <c r="Q124" s="6">
        <v>2</v>
      </c>
      <c r="R124" s="6"/>
    </row>
    <row r="125" spans="1:18" ht="14.25">
      <c r="A125">
        <v>13</v>
      </c>
      <c r="B125">
        <v>48</v>
      </c>
      <c r="C125">
        <v>2022</v>
      </c>
      <c r="D125" s="3" t="s">
        <v>242</v>
      </c>
      <c r="G125" s="23">
        <v>474</v>
      </c>
      <c r="H125" s="29" t="s">
        <v>243</v>
      </c>
      <c r="I125" s="32">
        <v>12</v>
      </c>
      <c r="J125" s="32" t="s">
        <v>27</v>
      </c>
      <c r="K125" s="23"/>
      <c r="L125" s="13"/>
      <c r="M125" s="6"/>
      <c r="N125" s="6"/>
      <c r="O125" s="40">
        <f>(IF(AND(J125&gt;0,J125&lt;=I125),J125,I125)*(L125-M125+N125))</f>
        <v>0</v>
      </c>
      <c r="P125" s="19"/>
      <c r="Q125" s="6">
        <v>2</v>
      </c>
      <c r="R125" s="6"/>
    </row>
    <row r="126" spans="1:18" ht="14.25">
      <c r="A126">
        <v>13</v>
      </c>
      <c r="B126">
        <v>48</v>
      </c>
      <c r="C126">
        <v>2022</v>
      </c>
      <c r="D126" s="3" t="s">
        <v>244</v>
      </c>
      <c r="G126" s="23">
        <v>496</v>
      </c>
      <c r="H126" s="29" t="s">
        <v>245</v>
      </c>
      <c r="I126" s="32">
        <v>12</v>
      </c>
      <c r="J126" s="32" t="s">
        <v>36</v>
      </c>
      <c r="K126" s="23"/>
      <c r="L126" s="13"/>
      <c r="M126" s="6"/>
      <c r="N126" s="6"/>
      <c r="O126" s="40">
        <f>(IF(AND(J126&gt;0,J126&lt;=I126),J126,I126)*(L126-M126+N126))</f>
        <v>0</v>
      </c>
      <c r="P126" s="19"/>
      <c r="Q126" s="6">
        <v>2</v>
      </c>
      <c r="R126" s="6"/>
    </row>
    <row r="127" spans="1:18" ht="14.25">
      <c r="A127">
        <v>13</v>
      </c>
      <c r="B127">
        <v>48</v>
      </c>
      <c r="C127">
        <v>2022</v>
      </c>
      <c r="D127" s="3" t="s">
        <v>246</v>
      </c>
      <c r="G127" s="23">
        <v>516</v>
      </c>
      <c r="H127" s="29" t="s">
        <v>247</v>
      </c>
      <c r="I127" s="32">
        <v>8</v>
      </c>
      <c r="J127" s="32" t="s">
        <v>27</v>
      </c>
      <c r="K127" s="23"/>
      <c r="L127" s="13"/>
      <c r="M127" s="6"/>
      <c r="N127" s="6"/>
      <c r="O127" s="40">
        <f>(IF(AND(J127&gt;0,J127&lt;=I127),J127,I127)*(L127-M127+N127))</f>
        <v>0</v>
      </c>
      <c r="P127" s="19"/>
      <c r="Q127" s="6">
        <v>2</v>
      </c>
      <c r="R127" s="6"/>
    </row>
    <row r="128" spans="1:18" ht="14.25">
      <c r="A128">
        <v>13</v>
      </c>
      <c r="B128">
        <v>48</v>
      </c>
      <c r="C128">
        <v>2022</v>
      </c>
      <c r="D128" s="3" t="s">
        <v>248</v>
      </c>
      <c r="G128" s="23">
        <v>537</v>
      </c>
      <c r="H128" s="29" t="s">
        <v>249</v>
      </c>
      <c r="I128" s="32">
        <v>8</v>
      </c>
      <c r="J128" s="32" t="s">
        <v>27</v>
      </c>
      <c r="K128" s="23"/>
      <c r="L128" s="13"/>
      <c r="M128" s="6"/>
      <c r="N128" s="6"/>
      <c r="O128" s="40">
        <f>(IF(AND(J128&gt;0,J128&lt;=I128),J128,I128)*(L128-M128+N128))</f>
        <v>0</v>
      </c>
      <c r="P128" s="19"/>
      <c r="Q128" s="6">
        <v>2</v>
      </c>
      <c r="R128" s="6"/>
    </row>
    <row r="129" spans="1:18" ht="20.25">
      <c r="A129">
        <v>13</v>
      </c>
      <c r="B129">
        <v>48</v>
      </c>
      <c r="C129">
        <v>2022</v>
      </c>
      <c r="D129" s="3" t="s">
        <v>250</v>
      </c>
      <c r="G129" s="23">
        <v>539</v>
      </c>
      <c r="H129" s="29" t="s">
        <v>251</v>
      </c>
      <c r="I129" s="32">
        <v>8</v>
      </c>
      <c r="J129" s="32" t="s">
        <v>27</v>
      </c>
      <c r="K129" s="23"/>
      <c r="L129" s="13"/>
      <c r="M129" s="6"/>
      <c r="N129" s="6"/>
      <c r="O129" s="40">
        <f>(IF(AND(J129&gt;0,J129&lt;=I129),J129,I129)*(L129-M129+N129))</f>
        <v>0</v>
      </c>
      <c r="P129" s="19"/>
      <c r="Q129" s="6">
        <v>2</v>
      </c>
      <c r="R129" s="6"/>
    </row>
    <row r="130" spans="1:18" ht="14.25">
      <c r="A130">
        <v>13</v>
      </c>
      <c r="B130">
        <v>48</v>
      </c>
      <c r="C130">
        <v>2022</v>
      </c>
      <c r="D130" s="3" t="s">
        <v>252</v>
      </c>
      <c r="G130" s="23">
        <v>543</v>
      </c>
      <c r="H130" s="29" t="s">
        <v>253</v>
      </c>
      <c r="I130" s="32">
        <v>12</v>
      </c>
      <c r="J130" s="32" t="s">
        <v>27</v>
      </c>
      <c r="K130" s="23"/>
      <c r="L130" s="13"/>
      <c r="M130" s="6"/>
      <c r="N130" s="6"/>
      <c r="O130" s="40">
        <f>(IF(AND(J130&gt;0,J130&lt;=I130),J130,I130)*(L130-M130+N130))</f>
        <v>0</v>
      </c>
      <c r="P130" s="19"/>
      <c r="Q130" s="6">
        <v>2</v>
      </c>
      <c r="R130" s="6"/>
    </row>
    <row r="131" spans="1:18" ht="14.25">
      <c r="A131">
        <v>13</v>
      </c>
      <c r="B131">
        <v>48</v>
      </c>
      <c r="C131">
        <v>2022</v>
      </c>
      <c r="D131" s="3" t="s">
        <v>254</v>
      </c>
      <c r="G131" s="23">
        <v>550</v>
      </c>
      <c r="H131" s="29" t="s">
        <v>255</v>
      </c>
      <c r="I131" s="32">
        <v>16</v>
      </c>
      <c r="J131" s="32" t="s">
        <v>27</v>
      </c>
      <c r="K131" s="23"/>
      <c r="L131" s="13"/>
      <c r="M131" s="6"/>
      <c r="N131" s="6"/>
      <c r="O131" s="40">
        <f>(IF(AND(J131&gt;0,J131&lt;=I131),J131,I131)*(L131-M131+N131))</f>
        <v>0</v>
      </c>
      <c r="P131" s="19"/>
      <c r="Q131" s="6">
        <v>2</v>
      </c>
      <c r="R131" s="6"/>
    </row>
    <row r="132" spans="1:18" ht="14.25">
      <c r="A132">
        <v>13</v>
      </c>
      <c r="B132">
        <v>48</v>
      </c>
      <c r="C132">
        <v>2022</v>
      </c>
      <c r="D132" s="3" t="s">
        <v>256</v>
      </c>
      <c r="G132" s="23">
        <v>574</v>
      </c>
      <c r="H132" s="29" t="s">
        <v>257</v>
      </c>
      <c r="I132" s="32">
        <v>16</v>
      </c>
      <c r="J132" s="32" t="s">
        <v>27</v>
      </c>
      <c r="K132" s="23"/>
      <c r="L132" s="13"/>
      <c r="M132" s="6"/>
      <c r="N132" s="6"/>
      <c r="O132" s="40">
        <f>(IF(AND(J132&gt;0,J132&lt;=I132),J132,I132)*(L132-M132+N132))</f>
        <v>0</v>
      </c>
      <c r="P132" s="19"/>
      <c r="Q132" s="6">
        <v>2</v>
      </c>
      <c r="R132" s="6"/>
    </row>
    <row r="133" spans="1:18" ht="14.25">
      <c r="A133">
        <v>13</v>
      </c>
      <c r="B133">
        <v>48</v>
      </c>
      <c r="C133">
        <v>2022</v>
      </c>
      <c r="D133" s="3" t="s">
        <v>258</v>
      </c>
      <c r="G133" s="23">
        <v>598</v>
      </c>
      <c r="H133" s="29" t="s">
        <v>259</v>
      </c>
      <c r="I133" s="32">
        <v>16</v>
      </c>
      <c r="J133" s="32" t="s">
        <v>27</v>
      </c>
      <c r="K133" s="23"/>
      <c r="L133" s="13"/>
      <c r="M133" s="6"/>
      <c r="N133" s="6"/>
      <c r="O133" s="40">
        <f>(IF(AND(J133&gt;0,J133&lt;=I133),J133,I133)*(L133-M133+N133))</f>
        <v>0</v>
      </c>
      <c r="P133" s="19"/>
      <c r="Q133" s="6">
        <v>2</v>
      </c>
      <c r="R133" s="6"/>
    </row>
    <row r="134" spans="1:18" ht="14.25">
      <c r="A134">
        <v>13</v>
      </c>
      <c r="B134">
        <v>48</v>
      </c>
      <c r="C134">
        <v>2022</v>
      </c>
      <c r="D134" s="3" t="s">
        <v>260</v>
      </c>
      <c r="G134" s="23">
        <v>621</v>
      </c>
      <c r="H134" s="29" t="s">
        <v>261</v>
      </c>
      <c r="I134" s="32">
        <v>16</v>
      </c>
      <c r="J134" s="32" t="s">
        <v>27</v>
      </c>
      <c r="K134" s="23"/>
      <c r="L134" s="13"/>
      <c r="M134" s="6"/>
      <c r="N134" s="6"/>
      <c r="O134" s="40">
        <f>(IF(AND(J134&gt;0,J134&lt;=I134),J134,I134)*(L134-M134+N134))</f>
        <v>0</v>
      </c>
      <c r="P134" s="19"/>
      <c r="Q134" s="6">
        <v>2</v>
      </c>
      <c r="R134" s="6"/>
    </row>
    <row r="135" spans="1:18" ht="14.25">
      <c r="A135">
        <v>13</v>
      </c>
      <c r="B135">
        <v>48</v>
      </c>
      <c r="C135">
        <v>2022</v>
      </c>
      <c r="D135" s="3" t="s">
        <v>262</v>
      </c>
      <c r="G135" s="23">
        <v>666</v>
      </c>
      <c r="H135" s="29" t="s">
        <v>263</v>
      </c>
      <c r="I135" s="32">
        <v>10</v>
      </c>
      <c r="J135" s="32" t="s">
        <v>110</v>
      </c>
      <c r="K135" s="23"/>
      <c r="L135" s="13"/>
      <c r="M135" s="6"/>
      <c r="N135" s="6"/>
      <c r="O135" s="40">
        <f>(IF(AND(J135&gt;0,J135&lt;=I135),J135,I135)*(L135-M135+N135))</f>
        <v>0</v>
      </c>
      <c r="P135" s="19"/>
      <c r="Q135" s="6">
        <v>2</v>
      </c>
      <c r="R135" s="6"/>
    </row>
    <row r="136" spans="1:18" ht="14.25">
      <c r="A136">
        <v>13</v>
      </c>
      <c r="B136">
        <v>48</v>
      </c>
      <c r="C136">
        <v>2022</v>
      </c>
      <c r="D136" s="3" t="s">
        <v>264</v>
      </c>
      <c r="G136" s="23">
        <v>678</v>
      </c>
      <c r="H136" s="29" t="s">
        <v>265</v>
      </c>
      <c r="I136" s="32">
        <v>12</v>
      </c>
      <c r="J136" s="32" t="s">
        <v>110</v>
      </c>
      <c r="K136" s="23"/>
      <c r="L136" s="13"/>
      <c r="M136" s="6"/>
      <c r="N136" s="6"/>
      <c r="O136" s="40">
        <f>(IF(AND(J136&gt;0,J136&lt;=I136),J136,I136)*(L136-M136+N136))</f>
        <v>0</v>
      </c>
      <c r="P136" s="19"/>
      <c r="Q136" s="6">
        <v>2</v>
      </c>
      <c r="R136" s="6"/>
    </row>
    <row r="137" spans="1:18" ht="14.25">
      <c r="A137">
        <v>13</v>
      </c>
      <c r="B137">
        <v>48</v>
      </c>
      <c r="C137">
        <v>2022</v>
      </c>
      <c r="D137" s="3" t="s">
        <v>266</v>
      </c>
      <c r="G137" s="23">
        <v>688</v>
      </c>
      <c r="H137" s="29" t="s">
        <v>267</v>
      </c>
      <c r="I137" s="32">
        <v>40</v>
      </c>
      <c r="J137" s="32" t="s">
        <v>110</v>
      </c>
      <c r="K137" s="23"/>
      <c r="L137" s="13"/>
      <c r="M137" s="6"/>
      <c r="N137" s="6"/>
      <c r="O137" s="40">
        <f>(IF(AND(J137&gt;0,J137&lt;=I137),J137,I137)*(L137-M137+N137))</f>
        <v>0</v>
      </c>
      <c r="P137" s="19"/>
      <c r="Q137" s="6">
        <v>2</v>
      </c>
      <c r="R137" s="6"/>
    </row>
    <row r="138" spans="1:18" ht="14.25">
      <c r="A138">
        <v>13</v>
      </c>
      <c r="B138">
        <v>48</v>
      </c>
      <c r="C138">
        <v>2022</v>
      </c>
      <c r="D138" s="3" t="s">
        <v>268</v>
      </c>
      <c r="G138" s="23">
        <v>695</v>
      </c>
      <c r="H138" s="29" t="s">
        <v>269</v>
      </c>
      <c r="I138" s="32">
        <v>10</v>
      </c>
      <c r="J138" s="32" t="s">
        <v>27</v>
      </c>
      <c r="K138" s="23"/>
      <c r="L138" s="13"/>
      <c r="M138" s="6"/>
      <c r="N138" s="6"/>
      <c r="O138" s="40">
        <f>(IF(AND(J138&gt;0,J138&lt;=I138),J138,I138)*(L138-M138+N138))</f>
        <v>0</v>
      </c>
      <c r="P138" s="19"/>
      <c r="Q138" s="6">
        <v>2</v>
      </c>
      <c r="R138" s="6"/>
    </row>
    <row r="139" spans="1:18" ht="14.25">
      <c r="A139">
        <v>13</v>
      </c>
      <c r="B139">
        <v>48</v>
      </c>
      <c r="C139">
        <v>2022</v>
      </c>
      <c r="D139" s="3" t="s">
        <v>270</v>
      </c>
      <c r="G139" s="23">
        <v>717</v>
      </c>
      <c r="H139" s="29" t="s">
        <v>271</v>
      </c>
      <c r="I139" s="32">
        <v>10</v>
      </c>
      <c r="J139" s="32" t="s">
        <v>110</v>
      </c>
      <c r="K139" s="23"/>
      <c r="L139" s="13"/>
      <c r="M139" s="6"/>
      <c r="N139" s="6"/>
      <c r="O139" s="40">
        <f>(IF(AND(J139&gt;0,J139&lt;=I139),J139,I139)*(L139-M139+N139))</f>
        <v>0</v>
      </c>
      <c r="P139" s="19"/>
      <c r="Q139" s="6">
        <v>2</v>
      </c>
      <c r="R139" s="6"/>
    </row>
    <row r="140" spans="1:18" ht="20.25">
      <c r="A140">
        <v>13</v>
      </c>
      <c r="B140">
        <v>48</v>
      </c>
      <c r="C140">
        <v>2022</v>
      </c>
      <c r="D140" s="3" t="s">
        <v>272</v>
      </c>
      <c r="G140" s="23">
        <v>760</v>
      </c>
      <c r="H140" s="29" t="s">
        <v>273</v>
      </c>
      <c r="I140" s="32">
        <v>12</v>
      </c>
      <c r="J140" s="32" t="s">
        <v>27</v>
      </c>
      <c r="K140" s="23"/>
      <c r="L140" s="13"/>
      <c r="M140" s="6"/>
      <c r="N140" s="6"/>
      <c r="O140" s="40">
        <f>(IF(AND(J140&gt;0,J140&lt;=I140),J140,I140)*(L140-M140+N140))</f>
        <v>0</v>
      </c>
      <c r="P140" s="19"/>
      <c r="Q140" s="6">
        <v>2</v>
      </c>
      <c r="R140" s="6"/>
    </row>
    <row r="141" spans="1:18" ht="14.25">
      <c r="A141">
        <v>13</v>
      </c>
      <c r="B141">
        <v>48</v>
      </c>
      <c r="C141">
        <v>2022</v>
      </c>
      <c r="D141" s="3" t="s">
        <v>274</v>
      </c>
      <c r="G141" s="23">
        <v>764</v>
      </c>
      <c r="H141" s="29" t="s">
        <v>275</v>
      </c>
      <c r="I141" s="32">
        <v>12</v>
      </c>
      <c r="J141" s="32" t="s">
        <v>27</v>
      </c>
      <c r="K141" s="23"/>
      <c r="L141" s="13"/>
      <c r="M141" s="6"/>
      <c r="N141" s="6"/>
      <c r="O141" s="40">
        <f>(IF(AND(J141&gt;0,J141&lt;=I141),J141,I141)*(L141-M141+N141))</f>
        <v>0</v>
      </c>
      <c r="P141" s="19"/>
      <c r="Q141" s="6">
        <v>2</v>
      </c>
      <c r="R141" s="6"/>
    </row>
    <row r="142" spans="1:18" ht="14.25">
      <c r="A142">
        <v>13</v>
      </c>
      <c r="B142">
        <v>48</v>
      </c>
      <c r="C142">
        <v>2022</v>
      </c>
      <c r="D142" s="3" t="s">
        <v>276</v>
      </c>
      <c r="G142" s="23">
        <v>766</v>
      </c>
      <c r="H142" s="29" t="s">
        <v>277</v>
      </c>
      <c r="I142" s="32">
        <v>10</v>
      </c>
      <c r="J142" s="32" t="s">
        <v>27</v>
      </c>
      <c r="K142" s="23"/>
      <c r="L142" s="13"/>
      <c r="M142" s="6"/>
      <c r="N142" s="6"/>
      <c r="O142" s="40">
        <f>(IF(AND(J142&gt;0,J142&lt;=I142),J142,I142)*(L142-M142+N142))</f>
        <v>0</v>
      </c>
      <c r="P142" s="19"/>
      <c r="Q142" s="6">
        <v>2</v>
      </c>
      <c r="R142" s="6"/>
    </row>
    <row r="143" spans="1:18" ht="14.25">
      <c r="A143">
        <v>13</v>
      </c>
      <c r="B143">
        <v>48</v>
      </c>
      <c r="C143">
        <v>2022</v>
      </c>
      <c r="D143" s="3" t="s">
        <v>278</v>
      </c>
      <c r="G143" s="23">
        <v>769</v>
      </c>
      <c r="H143" s="29" t="s">
        <v>279</v>
      </c>
      <c r="I143" s="32">
        <v>10</v>
      </c>
      <c r="J143" s="32" t="s">
        <v>27</v>
      </c>
      <c r="K143" s="23"/>
      <c r="L143" s="13"/>
      <c r="M143" s="6"/>
      <c r="N143" s="6"/>
      <c r="O143" s="40">
        <f>(IF(AND(J143&gt;0,J143&lt;=I143),J143,I143)*(L143-M143+N143))</f>
        <v>0</v>
      </c>
      <c r="P143" s="19"/>
      <c r="Q143" s="6">
        <v>2</v>
      </c>
      <c r="R143" s="6"/>
    </row>
    <row r="144" spans="1:18" ht="14.25">
      <c r="A144">
        <v>13</v>
      </c>
      <c r="B144">
        <v>48</v>
      </c>
      <c r="C144">
        <v>2022</v>
      </c>
      <c r="D144" s="3" t="s">
        <v>280</v>
      </c>
      <c r="G144" s="23">
        <v>771</v>
      </c>
      <c r="H144" s="29" t="s">
        <v>281</v>
      </c>
      <c r="I144" s="32">
        <v>10</v>
      </c>
      <c r="J144" s="32" t="s">
        <v>27</v>
      </c>
      <c r="K144" s="23"/>
      <c r="L144" s="13"/>
      <c r="M144" s="6"/>
      <c r="N144" s="6"/>
      <c r="O144" s="40">
        <f>(IF(AND(J144&gt;0,J144&lt;=I144),J144,I144)*(L144-M144+N144))</f>
        <v>0</v>
      </c>
      <c r="P144" s="19"/>
      <c r="Q144" s="6">
        <v>2</v>
      </c>
      <c r="R144" s="6"/>
    </row>
    <row r="145" spans="1:18" ht="14.25">
      <c r="A145">
        <v>13</v>
      </c>
      <c r="B145">
        <v>48</v>
      </c>
      <c r="C145">
        <v>2022</v>
      </c>
      <c r="D145" s="3" t="s">
        <v>282</v>
      </c>
      <c r="G145" s="23">
        <v>809</v>
      </c>
      <c r="H145" s="29" t="s">
        <v>283</v>
      </c>
      <c r="I145" s="32">
        <v>6</v>
      </c>
      <c r="J145" s="32" t="s">
        <v>27</v>
      </c>
      <c r="K145" s="23"/>
      <c r="L145" s="13"/>
      <c r="M145" s="6"/>
      <c r="N145" s="6"/>
      <c r="O145" s="40">
        <f>(IF(AND(J145&gt;0,J145&lt;=I145),J145,I145)*(L145-M145+N145))</f>
        <v>0</v>
      </c>
      <c r="P145" s="19"/>
      <c r="Q145" s="6">
        <v>2</v>
      </c>
      <c r="R145" s="6"/>
    </row>
    <row r="146" spans="1:18" ht="14.25">
      <c r="A146">
        <v>13</v>
      </c>
      <c r="B146">
        <v>48</v>
      </c>
      <c r="C146">
        <v>2022</v>
      </c>
      <c r="D146" s="3" t="s">
        <v>284</v>
      </c>
      <c r="G146" s="23">
        <v>820</v>
      </c>
      <c r="H146" s="29" t="s">
        <v>285</v>
      </c>
      <c r="I146" s="32">
        <v>6</v>
      </c>
      <c r="J146" s="32" t="s">
        <v>27</v>
      </c>
      <c r="K146" s="23"/>
      <c r="L146" s="13"/>
      <c r="M146" s="6"/>
      <c r="N146" s="6"/>
      <c r="O146" s="40">
        <f>(IF(AND(J146&gt;0,J146&lt;=I146),J146,I146)*(L146-M146+N146))</f>
        <v>0</v>
      </c>
      <c r="P146" s="19"/>
      <c r="Q146" s="6">
        <v>2</v>
      </c>
      <c r="R146" s="6"/>
    </row>
    <row r="147" spans="1:18" ht="14.25">
      <c r="A147">
        <v>13</v>
      </c>
      <c r="B147">
        <v>48</v>
      </c>
      <c r="C147">
        <v>2022</v>
      </c>
      <c r="D147" s="3" t="s">
        <v>286</v>
      </c>
      <c r="G147" s="23">
        <v>837</v>
      </c>
      <c r="H147" s="29" t="s">
        <v>287</v>
      </c>
      <c r="I147" s="32">
        <v>5</v>
      </c>
      <c r="J147" s="32" t="s">
        <v>27</v>
      </c>
      <c r="K147" s="23"/>
      <c r="L147" s="13"/>
      <c r="M147" s="6"/>
      <c r="N147" s="6"/>
      <c r="O147" s="40">
        <f>(IF(AND(J147&gt;0,J147&lt;=I147),J147,I147)*(L147-M147+N147))</f>
        <v>0</v>
      </c>
      <c r="P147" s="19"/>
      <c r="Q147" s="6">
        <v>2</v>
      </c>
      <c r="R147" s="6"/>
    </row>
    <row r="148" spans="1:18" ht="14.25">
      <c r="A148">
        <v>13</v>
      </c>
      <c r="B148">
        <v>48</v>
      </c>
      <c r="C148">
        <v>2022</v>
      </c>
      <c r="D148" s="3" t="s">
        <v>288</v>
      </c>
      <c r="G148" s="23">
        <v>852</v>
      </c>
      <c r="H148" s="29" t="s">
        <v>289</v>
      </c>
      <c r="I148" s="32">
        <v>5</v>
      </c>
      <c r="J148" s="32" t="s">
        <v>59</v>
      </c>
      <c r="K148" s="23"/>
      <c r="L148" s="13"/>
      <c r="M148" s="6"/>
      <c r="N148" s="6"/>
      <c r="O148" s="40">
        <f>(IF(AND(J148&gt;0,J148&lt;=I148),J148,I148)*(L148-M148+N148))</f>
        <v>0</v>
      </c>
      <c r="P148" s="19"/>
      <c r="Q148" s="6">
        <v>2</v>
      </c>
      <c r="R148" s="6"/>
    </row>
    <row r="149" spans="1:18" ht="14.25">
      <c r="A149">
        <v>13</v>
      </c>
      <c r="B149">
        <v>48</v>
      </c>
      <c r="C149">
        <v>2022</v>
      </c>
      <c r="D149" s="3" t="s">
        <v>290</v>
      </c>
      <c r="G149" s="23">
        <v>864</v>
      </c>
      <c r="H149" s="29" t="s">
        <v>291</v>
      </c>
      <c r="I149" s="32">
        <v>20</v>
      </c>
      <c r="J149" s="32" t="s">
        <v>27</v>
      </c>
      <c r="K149" s="23"/>
      <c r="L149" s="13"/>
      <c r="M149" s="6"/>
      <c r="N149" s="6"/>
      <c r="O149" s="40">
        <f>(IF(AND(J149&gt;0,J149&lt;=I149),J149,I149)*(L149-M149+N149))</f>
        <v>0</v>
      </c>
      <c r="P149" s="19"/>
      <c r="Q149" s="6">
        <v>2</v>
      </c>
      <c r="R149" s="6"/>
    </row>
    <row r="150" spans="1:18" ht="14.25">
      <c r="A150">
        <v>13</v>
      </c>
      <c r="B150">
        <v>48</v>
      </c>
      <c r="C150">
        <v>2022</v>
      </c>
      <c r="D150" s="3" t="s">
        <v>292</v>
      </c>
      <c r="G150" s="23">
        <v>910</v>
      </c>
      <c r="H150" s="29" t="s">
        <v>293</v>
      </c>
      <c r="I150" s="32">
        <v>8</v>
      </c>
      <c r="J150" s="32" t="s">
        <v>27</v>
      </c>
      <c r="K150" s="23"/>
      <c r="L150" s="13"/>
      <c r="M150" s="6"/>
      <c r="N150" s="6"/>
      <c r="O150" s="40">
        <f>(IF(AND(J150&gt;0,J150&lt;=I150),J150,I150)*(L150-M150+N150))</f>
        <v>0</v>
      </c>
      <c r="P150" s="19"/>
      <c r="Q150" s="6">
        <v>2</v>
      </c>
      <c r="R150" s="6"/>
    </row>
    <row r="151" spans="1:18" ht="14.25">
      <c r="A151">
        <v>13</v>
      </c>
      <c r="B151">
        <v>48</v>
      </c>
      <c r="C151">
        <v>2022</v>
      </c>
      <c r="D151" s="3" t="s">
        <v>294</v>
      </c>
      <c r="G151" s="23">
        <v>914</v>
      </c>
      <c r="H151" s="29" t="s">
        <v>295</v>
      </c>
      <c r="I151" s="32">
        <v>8</v>
      </c>
      <c r="J151" s="32" t="s">
        <v>27</v>
      </c>
      <c r="K151" s="23"/>
      <c r="L151" s="13"/>
      <c r="M151" s="6"/>
      <c r="N151" s="6"/>
      <c r="O151" s="40">
        <f>(IF(AND(J151&gt;0,J151&lt;=I151),J151,I151)*(L151-M151+N151))</f>
        <v>0</v>
      </c>
      <c r="P151" s="19"/>
      <c r="Q151" s="6">
        <v>2</v>
      </c>
      <c r="R151" s="6"/>
    </row>
    <row r="152" spans="1:18" ht="14.25">
      <c r="A152">
        <v>13</v>
      </c>
      <c r="B152">
        <v>48</v>
      </c>
      <c r="C152">
        <v>2022</v>
      </c>
      <c r="D152" s="3" t="s">
        <v>296</v>
      </c>
      <c r="G152" s="23">
        <v>946</v>
      </c>
      <c r="H152" s="29" t="s">
        <v>297</v>
      </c>
      <c r="I152" s="32">
        <v>8</v>
      </c>
      <c r="J152" s="32" t="s">
        <v>27</v>
      </c>
      <c r="K152" s="23"/>
      <c r="L152" s="13"/>
      <c r="M152" s="6"/>
      <c r="N152" s="6"/>
      <c r="O152" s="40">
        <f>(IF(AND(J152&gt;0,J152&lt;=I152),J152,I152)*(L152-M152+N152))</f>
        <v>0</v>
      </c>
      <c r="P152" s="19"/>
      <c r="Q152" s="6">
        <v>2</v>
      </c>
      <c r="R152" s="6"/>
    </row>
    <row r="153" spans="1:18" ht="14.25">
      <c r="A153">
        <v>13</v>
      </c>
      <c r="B153">
        <v>48</v>
      </c>
      <c r="C153">
        <v>2022</v>
      </c>
      <c r="D153" s="3" t="s">
        <v>298</v>
      </c>
      <c r="G153" s="23">
        <v>974</v>
      </c>
      <c r="H153" s="29" t="s">
        <v>299</v>
      </c>
      <c r="I153" s="32">
        <v>10</v>
      </c>
      <c r="J153" s="32" t="s">
        <v>27</v>
      </c>
      <c r="K153" s="23"/>
      <c r="L153" s="13"/>
      <c r="M153" s="6"/>
      <c r="N153" s="6"/>
      <c r="O153" s="40">
        <f>(IF(AND(J153&gt;0,J153&lt;=I153),J153,I153)*(L153-M153+N153))</f>
        <v>0</v>
      </c>
      <c r="P153" s="19"/>
      <c r="Q153" s="6">
        <v>2</v>
      </c>
      <c r="R153" s="6"/>
    </row>
    <row r="154" spans="1:18" ht="14.25">
      <c r="A154">
        <v>13</v>
      </c>
      <c r="B154">
        <v>48</v>
      </c>
      <c r="C154">
        <v>2022</v>
      </c>
      <c r="D154" s="3" t="s">
        <v>300</v>
      </c>
      <c r="G154" s="23">
        <v>979</v>
      </c>
      <c r="H154" s="29" t="s">
        <v>301</v>
      </c>
      <c r="I154" s="32">
        <v>10</v>
      </c>
      <c r="J154" s="32" t="s">
        <v>27</v>
      </c>
      <c r="K154" s="23"/>
      <c r="L154" s="13"/>
      <c r="M154" s="6"/>
      <c r="N154" s="6"/>
      <c r="O154" s="40">
        <f>(IF(AND(J154&gt;0,J154&lt;=I154),J154,I154)*(L154-M154+N154))</f>
        <v>0</v>
      </c>
      <c r="P154" s="19"/>
      <c r="Q154" s="6">
        <v>2</v>
      </c>
      <c r="R154" s="6"/>
    </row>
    <row r="155" spans="1:18" ht="14.25">
      <c r="A155">
        <v>13</v>
      </c>
      <c r="B155">
        <v>48</v>
      </c>
      <c r="C155">
        <v>2022</v>
      </c>
      <c r="D155" s="3" t="s">
        <v>302</v>
      </c>
      <c r="G155" s="23">
        <v>1012</v>
      </c>
      <c r="H155" s="29" t="s">
        <v>303</v>
      </c>
      <c r="I155" s="32">
        <v>16</v>
      </c>
      <c r="J155" s="32" t="s">
        <v>27</v>
      </c>
      <c r="K155" s="23"/>
      <c r="L155" s="13"/>
      <c r="M155" s="6"/>
      <c r="N155" s="6"/>
      <c r="O155" s="40">
        <f>(IF(AND(J155&gt;0,J155&lt;=I155),J155,I155)*(L155-M155+N155))</f>
        <v>0</v>
      </c>
      <c r="P155" s="19"/>
      <c r="Q155" s="6">
        <v>2</v>
      </c>
      <c r="R155" s="6"/>
    </row>
    <row r="156" spans="1:18" ht="14.25">
      <c r="A156">
        <v>13</v>
      </c>
      <c r="B156">
        <v>48</v>
      </c>
      <c r="C156">
        <v>2022</v>
      </c>
      <c r="D156" s="3" t="s">
        <v>304</v>
      </c>
      <c r="G156" s="23">
        <v>1044</v>
      </c>
      <c r="H156" s="29" t="s">
        <v>305</v>
      </c>
      <c r="I156" s="32">
        <v>12</v>
      </c>
      <c r="J156" s="32" t="s">
        <v>110</v>
      </c>
      <c r="K156" s="23"/>
      <c r="L156" s="13"/>
      <c r="M156" s="6"/>
      <c r="N156" s="6"/>
      <c r="O156" s="40">
        <f>(IF(AND(J156&gt;0,J156&lt;=I156),J156,I156)*(L156-M156+N156))</f>
        <v>0</v>
      </c>
      <c r="P156" s="19"/>
      <c r="Q156" s="6">
        <v>2</v>
      </c>
      <c r="R156" s="6"/>
    </row>
    <row r="157" spans="1:18" ht="14.25">
      <c r="A157">
        <v>13</v>
      </c>
      <c r="B157">
        <v>48</v>
      </c>
      <c r="C157">
        <v>2022</v>
      </c>
      <c r="D157" s="3" t="s">
        <v>306</v>
      </c>
      <c r="G157" s="23">
        <v>1055</v>
      </c>
      <c r="H157" s="29" t="s">
        <v>307</v>
      </c>
      <c r="I157" s="32">
        <v>10</v>
      </c>
      <c r="J157" s="32" t="s">
        <v>27</v>
      </c>
      <c r="K157" s="23"/>
      <c r="L157" s="13"/>
      <c r="M157" s="6"/>
      <c r="N157" s="6"/>
      <c r="O157" s="40">
        <f>(IF(AND(J157&gt;0,J157&lt;=I157),J157,I157)*(L157-M157+N157))</f>
        <v>0</v>
      </c>
      <c r="P157" s="19"/>
      <c r="Q157" s="6">
        <v>2</v>
      </c>
      <c r="R157" s="6"/>
    </row>
    <row r="158" spans="1:18" ht="14.25">
      <c r="A158">
        <v>13</v>
      </c>
      <c r="B158">
        <v>48</v>
      </c>
      <c r="C158">
        <v>2022</v>
      </c>
      <c r="D158" s="3" t="s">
        <v>308</v>
      </c>
      <c r="G158" s="23">
        <v>1059</v>
      </c>
      <c r="H158" s="29" t="s">
        <v>309</v>
      </c>
      <c r="I158" s="32">
        <v>10</v>
      </c>
      <c r="J158" s="32" t="s">
        <v>27</v>
      </c>
      <c r="K158" s="23"/>
      <c r="L158" s="13"/>
      <c r="M158" s="6"/>
      <c r="N158" s="6"/>
      <c r="O158" s="40">
        <f>(IF(AND(J158&gt;0,J158&lt;=I158),J158,I158)*(L158-M158+N158))</f>
        <v>0</v>
      </c>
      <c r="P158" s="19"/>
      <c r="Q158" s="6">
        <v>2</v>
      </c>
      <c r="R158" s="6"/>
    </row>
    <row r="159" spans="1:18" ht="14.25">
      <c r="A159">
        <v>13</v>
      </c>
      <c r="B159">
        <v>48</v>
      </c>
      <c r="C159">
        <v>2022</v>
      </c>
      <c r="D159" s="3" t="s">
        <v>310</v>
      </c>
      <c r="G159" s="23">
        <v>1062</v>
      </c>
      <c r="H159" s="29" t="s">
        <v>311</v>
      </c>
      <c r="I159" s="32">
        <v>10</v>
      </c>
      <c r="J159" s="32" t="s">
        <v>27</v>
      </c>
      <c r="K159" s="23"/>
      <c r="L159" s="13"/>
      <c r="M159" s="6"/>
      <c r="N159" s="6"/>
      <c r="O159" s="40">
        <f>(IF(AND(J159&gt;0,J159&lt;=I159),J159,I159)*(L159-M159+N159))</f>
        <v>0</v>
      </c>
      <c r="P159" s="19"/>
      <c r="Q159" s="6">
        <v>2</v>
      </c>
      <c r="R159" s="6"/>
    </row>
    <row r="160" spans="1:18" ht="14.25">
      <c r="A160">
        <v>13</v>
      </c>
      <c r="B160">
        <v>48</v>
      </c>
      <c r="C160">
        <v>2022</v>
      </c>
      <c r="D160" s="3" t="s">
        <v>312</v>
      </c>
      <c r="G160" s="23">
        <v>1067</v>
      </c>
      <c r="H160" s="29" t="s">
        <v>313</v>
      </c>
      <c r="I160" s="32">
        <v>10</v>
      </c>
      <c r="J160" s="32" t="s">
        <v>27</v>
      </c>
      <c r="K160" s="23"/>
      <c r="L160" s="13"/>
      <c r="M160" s="6"/>
      <c r="N160" s="6"/>
      <c r="O160" s="40">
        <f>(IF(AND(J160&gt;0,J160&lt;=I160),J160,I160)*(L160-M160+N160))</f>
        <v>0</v>
      </c>
      <c r="P160" s="19"/>
      <c r="Q160" s="6">
        <v>2</v>
      </c>
      <c r="R160" s="6"/>
    </row>
    <row r="161" spans="1:18" ht="14.25">
      <c r="A161">
        <v>13</v>
      </c>
      <c r="B161">
        <v>48</v>
      </c>
      <c r="C161">
        <v>2022</v>
      </c>
      <c r="D161" s="3" t="s">
        <v>314</v>
      </c>
      <c r="G161" s="23">
        <v>1090</v>
      </c>
      <c r="H161" s="29" t="s">
        <v>315</v>
      </c>
      <c r="I161" s="32">
        <v>12</v>
      </c>
      <c r="J161" s="32" t="s">
        <v>161</v>
      </c>
      <c r="K161" s="23"/>
      <c r="L161" s="13"/>
      <c r="M161" s="6"/>
      <c r="N161" s="6"/>
      <c r="O161" s="40">
        <f>(IF(AND(J161&gt;0,J161&lt;=I161),J161,I161)*(L161-M161+N161))</f>
        <v>0</v>
      </c>
      <c r="P161" s="19"/>
      <c r="Q161" s="6">
        <v>2</v>
      </c>
      <c r="R161" s="6"/>
    </row>
    <row r="162" spans="1:18" ht="14.25">
      <c r="A162">
        <v>13</v>
      </c>
      <c r="B162">
        <v>48</v>
      </c>
      <c r="C162">
        <v>2022</v>
      </c>
      <c r="D162" s="3" t="s">
        <v>316</v>
      </c>
      <c r="G162" s="23">
        <v>1101</v>
      </c>
      <c r="H162" s="29" t="s">
        <v>317</v>
      </c>
      <c r="I162" s="32">
        <v>12</v>
      </c>
      <c r="J162" s="32" t="s">
        <v>27</v>
      </c>
      <c r="K162" s="23"/>
      <c r="L162" s="13"/>
      <c r="M162" s="6"/>
      <c r="N162" s="6"/>
      <c r="O162" s="40">
        <f>(IF(AND(J162&gt;0,J162&lt;=I162),J162,I162)*(L162-M162+N162))</f>
        <v>0</v>
      </c>
      <c r="P162" s="19"/>
      <c r="Q162" s="6">
        <v>2</v>
      </c>
      <c r="R162" s="6"/>
    </row>
    <row r="163" spans="1:18" ht="14.25">
      <c r="A163">
        <v>13</v>
      </c>
      <c r="B163">
        <v>48</v>
      </c>
      <c r="C163">
        <v>2022</v>
      </c>
      <c r="D163" s="3" t="s">
        <v>318</v>
      </c>
      <c r="G163" s="23">
        <v>1110</v>
      </c>
      <c r="H163" s="29" t="s">
        <v>319</v>
      </c>
      <c r="I163" s="32">
        <v>12</v>
      </c>
      <c r="J163" s="32" t="s">
        <v>27</v>
      </c>
      <c r="K163" s="23"/>
      <c r="L163" s="13"/>
      <c r="M163" s="6"/>
      <c r="N163" s="6"/>
      <c r="O163" s="40">
        <f>(IF(AND(J163&gt;0,J163&lt;=I163),J163,I163)*(L163-M163+N163))</f>
        <v>0</v>
      </c>
      <c r="P163" s="19"/>
      <c r="Q163" s="6">
        <v>2</v>
      </c>
      <c r="R163" s="6"/>
    </row>
    <row r="164" spans="1:18" ht="14.25">
      <c r="A164">
        <v>13</v>
      </c>
      <c r="B164">
        <v>48</v>
      </c>
      <c r="C164">
        <v>2022</v>
      </c>
      <c r="D164" s="3" t="s">
        <v>320</v>
      </c>
      <c r="G164" s="23">
        <v>1119</v>
      </c>
      <c r="H164" s="29" t="s">
        <v>321</v>
      </c>
      <c r="I164" s="32">
        <v>12</v>
      </c>
      <c r="J164" s="32" t="s">
        <v>168</v>
      </c>
      <c r="K164" s="23"/>
      <c r="L164" s="13"/>
      <c r="M164" s="6"/>
      <c r="N164" s="6"/>
      <c r="O164" s="40">
        <f>(IF(AND(J164&gt;0,J164&lt;=I164),J164,I164)*(L164-M164+N164))</f>
        <v>0</v>
      </c>
      <c r="P164" s="19"/>
      <c r="Q164" s="6">
        <v>2</v>
      </c>
      <c r="R164" s="6"/>
    </row>
    <row r="165" spans="1:18" ht="14.25">
      <c r="A165">
        <v>13</v>
      </c>
      <c r="B165">
        <v>48</v>
      </c>
      <c r="C165">
        <v>2022</v>
      </c>
      <c r="D165" s="3" t="s">
        <v>322</v>
      </c>
      <c r="G165" s="23">
        <v>1131</v>
      </c>
      <c r="H165" s="29" t="s">
        <v>323</v>
      </c>
      <c r="I165" s="32">
        <v>10</v>
      </c>
      <c r="J165" s="32" t="s">
        <v>27</v>
      </c>
      <c r="K165" s="23"/>
      <c r="L165" s="13"/>
      <c r="M165" s="6"/>
      <c r="N165" s="6"/>
      <c r="O165" s="40">
        <f>(IF(AND(J165&gt;0,J165&lt;=I165),J165,I165)*(L165-M165+N165))</f>
        <v>0</v>
      </c>
      <c r="P165" s="19"/>
      <c r="Q165" s="6">
        <v>2</v>
      </c>
      <c r="R165" s="6"/>
    </row>
    <row r="166" spans="1:18" ht="14.25">
      <c r="A166">
        <v>13</v>
      </c>
      <c r="B166">
        <v>48</v>
      </c>
      <c r="C166">
        <v>2022</v>
      </c>
      <c r="D166" s="3" t="s">
        <v>324</v>
      </c>
      <c r="G166" s="23">
        <v>1148</v>
      </c>
      <c r="H166" s="29" t="s">
        <v>325</v>
      </c>
      <c r="I166" s="32">
        <v>10</v>
      </c>
      <c r="J166" s="32" t="s">
        <v>27</v>
      </c>
      <c r="K166" s="23"/>
      <c r="L166" s="13"/>
      <c r="M166" s="6"/>
      <c r="N166" s="6"/>
      <c r="O166" s="40">
        <f>(IF(AND(J166&gt;0,J166&lt;=I166),J166,I166)*(L166-M166+N166))</f>
        <v>0</v>
      </c>
      <c r="P166" s="19"/>
      <c r="Q166" s="6">
        <v>2</v>
      </c>
      <c r="R166" s="6"/>
    </row>
    <row r="167" spans="1:18" ht="14.25">
      <c r="A167">
        <v>13</v>
      </c>
      <c r="B167">
        <v>48</v>
      </c>
      <c r="C167">
        <v>2022</v>
      </c>
      <c r="D167" s="3" t="s">
        <v>326</v>
      </c>
      <c r="G167" s="23">
        <v>1162</v>
      </c>
      <c r="H167" s="29" t="s">
        <v>327</v>
      </c>
      <c r="I167" s="32">
        <v>12</v>
      </c>
      <c r="J167" s="32" t="s">
        <v>27</v>
      </c>
      <c r="K167" s="23"/>
      <c r="L167" s="13"/>
      <c r="M167" s="6"/>
      <c r="N167" s="6"/>
      <c r="O167" s="40">
        <f>(IF(AND(J167&gt;0,J167&lt;=I167),J167,I167)*(L167-M167+N167))</f>
        <v>0</v>
      </c>
      <c r="P167" s="19"/>
      <c r="Q167" s="6">
        <v>2</v>
      </c>
      <c r="R167" s="6"/>
    </row>
    <row r="168" spans="1:18" ht="14.25">
      <c r="A168">
        <v>13</v>
      </c>
      <c r="B168">
        <v>48</v>
      </c>
      <c r="C168">
        <v>2022</v>
      </c>
      <c r="D168" s="3" t="s">
        <v>328</v>
      </c>
      <c r="G168" s="23">
        <v>1174</v>
      </c>
      <c r="H168" s="29" t="s">
        <v>329</v>
      </c>
      <c r="I168" s="32">
        <v>12</v>
      </c>
      <c r="J168" s="32" t="s">
        <v>27</v>
      </c>
      <c r="K168" s="23"/>
      <c r="L168" s="13"/>
      <c r="M168" s="6"/>
      <c r="N168" s="6"/>
      <c r="O168" s="40">
        <f>(IF(AND(J168&gt;0,J168&lt;=I168),J168,I168)*(L168-M168+N168))</f>
        <v>0</v>
      </c>
      <c r="P168" s="19"/>
      <c r="Q168" s="6">
        <v>2</v>
      </c>
      <c r="R168" s="6"/>
    </row>
    <row r="169" spans="1:18" ht="14.25">
      <c r="A169">
        <v>13</v>
      </c>
      <c r="B169">
        <v>48</v>
      </c>
      <c r="C169">
        <v>2022</v>
      </c>
      <c r="D169" s="3" t="s">
        <v>330</v>
      </c>
      <c r="G169" s="23">
        <v>1208</v>
      </c>
      <c r="H169" s="29" t="s">
        <v>331</v>
      </c>
      <c r="I169" s="32">
        <v>10</v>
      </c>
      <c r="J169" s="32" t="s">
        <v>27</v>
      </c>
      <c r="K169" s="23"/>
      <c r="L169" s="13"/>
      <c r="M169" s="6"/>
      <c r="N169" s="6"/>
      <c r="O169" s="40">
        <f>(IF(AND(J169&gt;0,J169&lt;=I169),J169,I169)*(L169-M169+N169))</f>
        <v>0</v>
      </c>
      <c r="P169" s="19"/>
      <c r="Q169" s="6">
        <v>2</v>
      </c>
      <c r="R169" s="6"/>
    </row>
    <row r="170" spans="1:18" ht="14.25">
      <c r="A170">
        <v>13</v>
      </c>
      <c r="B170">
        <v>48</v>
      </c>
      <c r="C170">
        <v>2022</v>
      </c>
      <c r="D170" s="3" t="s">
        <v>332</v>
      </c>
      <c r="G170" s="23">
        <v>1255</v>
      </c>
      <c r="H170" s="29" t="s">
        <v>333</v>
      </c>
      <c r="I170" s="32">
        <v>10</v>
      </c>
      <c r="J170" s="32" t="s">
        <v>59</v>
      </c>
      <c r="K170" s="23"/>
      <c r="L170" s="13"/>
      <c r="M170" s="6"/>
      <c r="N170" s="6"/>
      <c r="O170" s="40">
        <f>(IF(AND(J170&gt;0,J170&lt;=I170),J170,I170)*(L170-M170+N170))</f>
        <v>0</v>
      </c>
      <c r="P170" s="19"/>
      <c r="Q170" s="6">
        <v>2</v>
      </c>
      <c r="R170" s="6"/>
    </row>
    <row r="171" spans="1:18" ht="14.25">
      <c r="A171">
        <v>13</v>
      </c>
      <c r="B171">
        <v>48</v>
      </c>
      <c r="C171">
        <v>2022</v>
      </c>
      <c r="D171" s="3" t="s">
        <v>334</v>
      </c>
      <c r="G171" s="23">
        <v>1276</v>
      </c>
      <c r="H171" s="29" t="s">
        <v>335</v>
      </c>
      <c r="I171" s="32">
        <v>10</v>
      </c>
      <c r="J171" s="32" t="s">
        <v>59</v>
      </c>
      <c r="K171" s="23"/>
      <c r="L171" s="13"/>
      <c r="M171" s="6"/>
      <c r="N171" s="6"/>
      <c r="O171" s="40">
        <f>(IF(AND(J171&gt;0,J171&lt;=I171),J171,I171)*(L171-M171+N171))</f>
        <v>0</v>
      </c>
      <c r="P171" s="19"/>
      <c r="Q171" s="6">
        <v>2</v>
      </c>
      <c r="R171" s="6"/>
    </row>
    <row r="172" spans="7:18" ht="14.25">
      <c r="G172" s="21"/>
      <c r="H172" s="27" t="s">
        <v>336</v>
      </c>
      <c r="I172" s="8" t="s">
        <v>12</v>
      </c>
      <c r="J172" s="8"/>
      <c r="K172" s="33"/>
      <c r="L172" s="11">
        <f>SUM(O174:O204)</f>
        <v>0</v>
      </c>
      <c r="M172" s="4"/>
      <c r="N172" s="4"/>
      <c r="O172" s="38"/>
      <c r="P172" s="17"/>
      <c r="Q172" s="6">
        <v>3</v>
      </c>
      <c r="R172" s="6"/>
    </row>
    <row r="173" spans="1:18" ht="14.25">
      <c r="A173" t="s">
        <v>13</v>
      </c>
      <c r="B173" t="s">
        <v>14</v>
      </c>
      <c r="C173" t="s">
        <v>15</v>
      </c>
      <c r="D173" t="s">
        <v>16</v>
      </c>
      <c r="G173" s="22" t="s">
        <v>17</v>
      </c>
      <c r="H173" s="28" t="s">
        <v>18</v>
      </c>
      <c r="I173" s="31" t="s">
        <v>19</v>
      </c>
      <c r="J173" s="31" t="s">
        <v>20</v>
      </c>
      <c r="K173" s="34"/>
      <c r="L173" s="12" t="s">
        <v>21</v>
      </c>
      <c r="M173" s="7"/>
      <c r="N173" s="7"/>
      <c r="O173" s="39" t="s">
        <v>22</v>
      </c>
      <c r="P173" s="18" t="s">
        <v>23</v>
      </c>
      <c r="Q173" s="6"/>
      <c r="R173" s="6" t="s">
        <v>24</v>
      </c>
    </row>
    <row r="174" spans="1:18" ht="14.25">
      <c r="A174">
        <v>13</v>
      </c>
      <c r="B174">
        <v>48</v>
      </c>
      <c r="C174">
        <v>2022</v>
      </c>
      <c r="D174" s="3" t="s">
        <v>337</v>
      </c>
      <c r="G174" s="23">
        <v>18</v>
      </c>
      <c r="H174" s="29" t="s">
        <v>338</v>
      </c>
      <c r="I174" s="32">
        <v>16</v>
      </c>
      <c r="J174" s="32" t="s">
        <v>27</v>
      </c>
      <c r="K174" s="23"/>
      <c r="L174" s="13"/>
      <c r="M174" s="6"/>
      <c r="N174" s="6"/>
      <c r="O174" s="40">
        <f>(IF(AND(J174&gt;0,J174&lt;=I174),J174,I174)*(L174-M174+N174))</f>
        <v>0</v>
      </c>
      <c r="P174" s="19"/>
      <c r="Q174" s="6">
        <v>3</v>
      </c>
      <c r="R174" s="6"/>
    </row>
    <row r="175" spans="1:18" ht="14.25">
      <c r="A175">
        <v>13</v>
      </c>
      <c r="B175">
        <v>48</v>
      </c>
      <c r="C175">
        <v>2022</v>
      </c>
      <c r="D175" s="3" t="s">
        <v>339</v>
      </c>
      <c r="G175" s="23">
        <v>32</v>
      </c>
      <c r="H175" s="29" t="s">
        <v>340</v>
      </c>
      <c r="I175" s="32">
        <v>16</v>
      </c>
      <c r="J175" s="32" t="s">
        <v>27</v>
      </c>
      <c r="K175" s="23"/>
      <c r="L175" s="13"/>
      <c r="M175" s="6"/>
      <c r="N175" s="6"/>
      <c r="O175" s="40">
        <f>(IF(AND(J175&gt;0,J175&lt;=I175),J175,I175)*(L175-M175+N175))</f>
        <v>0</v>
      </c>
      <c r="P175" s="19"/>
      <c r="Q175" s="6">
        <v>3</v>
      </c>
      <c r="R175" s="6"/>
    </row>
    <row r="176" spans="1:18" ht="14.25">
      <c r="A176">
        <v>13</v>
      </c>
      <c r="B176">
        <v>48</v>
      </c>
      <c r="C176">
        <v>2022</v>
      </c>
      <c r="D176" s="3" t="s">
        <v>341</v>
      </c>
      <c r="G176" s="23">
        <v>139</v>
      </c>
      <c r="H176" s="29" t="s">
        <v>342</v>
      </c>
      <c r="I176" s="32">
        <v>6</v>
      </c>
      <c r="J176" s="32" t="s">
        <v>27</v>
      </c>
      <c r="K176" s="23"/>
      <c r="L176" s="13"/>
      <c r="M176" s="6"/>
      <c r="N176" s="6"/>
      <c r="O176" s="40">
        <f>(IF(AND(J176&gt;0,J176&lt;=I176),J176,I176)*(L176-M176+N176))</f>
        <v>0</v>
      </c>
      <c r="P176" s="19"/>
      <c r="Q176" s="6">
        <v>3</v>
      </c>
      <c r="R176" s="6"/>
    </row>
    <row r="177" spans="1:18" ht="14.25">
      <c r="A177">
        <v>13</v>
      </c>
      <c r="B177">
        <v>48</v>
      </c>
      <c r="C177">
        <v>2022</v>
      </c>
      <c r="D177" s="3" t="s">
        <v>343</v>
      </c>
      <c r="G177" s="23">
        <v>155</v>
      </c>
      <c r="H177" s="29" t="s">
        <v>344</v>
      </c>
      <c r="I177" s="32">
        <v>6</v>
      </c>
      <c r="J177" s="32" t="s">
        <v>27</v>
      </c>
      <c r="K177" s="23"/>
      <c r="L177" s="13"/>
      <c r="M177" s="6"/>
      <c r="N177" s="6"/>
      <c r="O177" s="40">
        <f>(IF(AND(J177&gt;0,J177&lt;=I177),J177,I177)*(L177-M177+N177))</f>
        <v>0</v>
      </c>
      <c r="P177" s="19"/>
      <c r="Q177" s="6">
        <v>3</v>
      </c>
      <c r="R177" s="6"/>
    </row>
    <row r="178" spans="1:18" ht="20.25">
      <c r="A178">
        <v>13</v>
      </c>
      <c r="B178">
        <v>48</v>
      </c>
      <c r="C178">
        <v>2022</v>
      </c>
      <c r="D178" s="3" t="s">
        <v>345</v>
      </c>
      <c r="G178" s="23">
        <v>236</v>
      </c>
      <c r="H178" s="29" t="s">
        <v>346</v>
      </c>
      <c r="I178" s="32">
        <v>10</v>
      </c>
      <c r="J178" s="32" t="s">
        <v>27</v>
      </c>
      <c r="K178" s="23"/>
      <c r="L178" s="13"/>
      <c r="M178" s="6"/>
      <c r="N178" s="6"/>
      <c r="O178" s="40">
        <f>(IF(AND(J178&gt;0,J178&lt;=I178),J178,I178)*(L178-M178+N178))</f>
        <v>0</v>
      </c>
      <c r="P178" s="19"/>
      <c r="Q178" s="6">
        <v>3</v>
      </c>
      <c r="R178" s="6"/>
    </row>
    <row r="179" spans="1:18" ht="14.25">
      <c r="A179">
        <v>13</v>
      </c>
      <c r="B179">
        <v>48</v>
      </c>
      <c r="C179">
        <v>2022</v>
      </c>
      <c r="D179" s="3" t="s">
        <v>347</v>
      </c>
      <c r="G179" s="23">
        <v>296</v>
      </c>
      <c r="H179" s="29" t="s">
        <v>348</v>
      </c>
      <c r="I179" s="32">
        <v>12</v>
      </c>
      <c r="J179" s="32" t="s">
        <v>27</v>
      </c>
      <c r="K179" s="23"/>
      <c r="L179" s="13"/>
      <c r="M179" s="6"/>
      <c r="N179" s="6"/>
      <c r="O179" s="40">
        <f>(IF(AND(J179&gt;0,J179&lt;=I179),J179,I179)*(L179-M179+N179))</f>
        <v>0</v>
      </c>
      <c r="P179" s="19"/>
      <c r="Q179" s="6">
        <v>3</v>
      </c>
      <c r="R179" s="6"/>
    </row>
    <row r="180" spans="1:18" ht="14.25">
      <c r="A180">
        <v>13</v>
      </c>
      <c r="B180">
        <v>48</v>
      </c>
      <c r="C180">
        <v>2022</v>
      </c>
      <c r="D180" s="3" t="s">
        <v>349</v>
      </c>
      <c r="G180" s="23">
        <v>396</v>
      </c>
      <c r="H180" s="29" t="s">
        <v>350</v>
      </c>
      <c r="I180" s="32">
        <v>8</v>
      </c>
      <c r="J180" s="32" t="s">
        <v>27</v>
      </c>
      <c r="K180" s="23"/>
      <c r="L180" s="13"/>
      <c r="M180" s="6"/>
      <c r="N180" s="6"/>
      <c r="O180" s="40">
        <f>(IF(AND(J180&gt;0,J180&lt;=I180),J180,I180)*(L180-M180+N180))</f>
        <v>0</v>
      </c>
      <c r="P180" s="19"/>
      <c r="Q180" s="6">
        <v>3</v>
      </c>
      <c r="R180" s="6"/>
    </row>
    <row r="181" spans="1:18" ht="14.25">
      <c r="A181">
        <v>13</v>
      </c>
      <c r="B181">
        <v>48</v>
      </c>
      <c r="C181">
        <v>2022</v>
      </c>
      <c r="D181" s="3" t="s">
        <v>351</v>
      </c>
      <c r="G181" s="23">
        <v>451</v>
      </c>
      <c r="H181" s="29" t="s">
        <v>352</v>
      </c>
      <c r="I181" s="32">
        <v>10</v>
      </c>
      <c r="J181" s="32" t="s">
        <v>27</v>
      </c>
      <c r="K181" s="23"/>
      <c r="L181" s="13"/>
      <c r="M181" s="6"/>
      <c r="N181" s="6"/>
      <c r="O181" s="40">
        <f>(IF(AND(J181&gt;0,J181&lt;=I181),J181,I181)*(L181-M181+N181))</f>
        <v>0</v>
      </c>
      <c r="P181" s="19"/>
      <c r="Q181" s="6">
        <v>3</v>
      </c>
      <c r="R181" s="6"/>
    </row>
    <row r="182" spans="1:18" ht="14.25">
      <c r="A182">
        <v>13</v>
      </c>
      <c r="B182">
        <v>48</v>
      </c>
      <c r="C182">
        <v>2022</v>
      </c>
      <c r="D182" s="3" t="s">
        <v>353</v>
      </c>
      <c r="G182" s="23">
        <v>458</v>
      </c>
      <c r="H182" s="29" t="s">
        <v>354</v>
      </c>
      <c r="I182" s="32">
        <v>10</v>
      </c>
      <c r="J182" s="32" t="s">
        <v>27</v>
      </c>
      <c r="K182" s="23"/>
      <c r="L182" s="13"/>
      <c r="M182" s="6"/>
      <c r="N182" s="6"/>
      <c r="O182" s="40">
        <f>(IF(AND(J182&gt;0,J182&lt;=I182),J182,I182)*(L182-M182+N182))</f>
        <v>0</v>
      </c>
      <c r="P182" s="19"/>
      <c r="Q182" s="6">
        <v>3</v>
      </c>
      <c r="R182" s="6"/>
    </row>
    <row r="183" spans="1:18" ht="14.25">
      <c r="A183">
        <v>13</v>
      </c>
      <c r="B183">
        <v>48</v>
      </c>
      <c r="C183">
        <v>2022</v>
      </c>
      <c r="D183" s="3" t="s">
        <v>355</v>
      </c>
      <c r="G183" s="23">
        <v>478</v>
      </c>
      <c r="H183" s="29" t="s">
        <v>356</v>
      </c>
      <c r="I183" s="32">
        <v>12</v>
      </c>
      <c r="J183" s="32" t="s">
        <v>168</v>
      </c>
      <c r="K183" s="23"/>
      <c r="L183" s="13"/>
      <c r="M183" s="6"/>
      <c r="N183" s="6"/>
      <c r="O183" s="40">
        <f>(IF(AND(J183&gt;0,J183&lt;=I183),J183,I183)*(L183-M183+N183))</f>
        <v>0</v>
      </c>
      <c r="P183" s="19"/>
      <c r="Q183" s="6">
        <v>3</v>
      </c>
      <c r="R183" s="6"/>
    </row>
    <row r="184" spans="1:18" ht="14.25">
      <c r="A184">
        <v>13</v>
      </c>
      <c r="B184">
        <v>48</v>
      </c>
      <c r="C184">
        <v>2022</v>
      </c>
      <c r="D184" s="3" t="s">
        <v>357</v>
      </c>
      <c r="G184" s="23">
        <v>498</v>
      </c>
      <c r="H184" s="29" t="s">
        <v>358</v>
      </c>
      <c r="I184" s="32">
        <v>6</v>
      </c>
      <c r="J184" s="32" t="s">
        <v>36</v>
      </c>
      <c r="K184" s="23"/>
      <c r="L184" s="13"/>
      <c r="M184" s="6"/>
      <c r="N184" s="6"/>
      <c r="O184" s="40">
        <f>(IF(AND(J184&gt;0,J184&lt;=I184),J184,I184)*(L184-M184+N184))</f>
        <v>0</v>
      </c>
      <c r="P184" s="19"/>
      <c r="Q184" s="6">
        <v>3</v>
      </c>
      <c r="R184" s="6"/>
    </row>
    <row r="185" spans="1:18" ht="20.25">
      <c r="A185">
        <v>13</v>
      </c>
      <c r="B185">
        <v>48</v>
      </c>
      <c r="C185">
        <v>2022</v>
      </c>
      <c r="D185" s="3" t="s">
        <v>359</v>
      </c>
      <c r="G185" s="23">
        <v>518</v>
      </c>
      <c r="H185" s="29" t="s">
        <v>360</v>
      </c>
      <c r="I185" s="32">
        <v>8</v>
      </c>
      <c r="J185" s="32" t="s">
        <v>27</v>
      </c>
      <c r="K185" s="23"/>
      <c r="L185" s="13"/>
      <c r="M185" s="6"/>
      <c r="N185" s="6"/>
      <c r="O185" s="40">
        <f>(IF(AND(J185&gt;0,J185&lt;=I185),J185,I185)*(L185-M185+N185))</f>
        <v>0</v>
      </c>
      <c r="P185" s="19"/>
      <c r="Q185" s="6">
        <v>3</v>
      </c>
      <c r="R185" s="6"/>
    </row>
    <row r="186" spans="1:18" ht="14.25">
      <c r="A186">
        <v>13</v>
      </c>
      <c r="B186">
        <v>48</v>
      </c>
      <c r="C186">
        <v>2022</v>
      </c>
      <c r="D186" s="3" t="s">
        <v>361</v>
      </c>
      <c r="G186" s="23">
        <v>552</v>
      </c>
      <c r="H186" s="29" t="s">
        <v>362</v>
      </c>
      <c r="I186" s="32">
        <v>12</v>
      </c>
      <c r="J186" s="32" t="s">
        <v>27</v>
      </c>
      <c r="K186" s="23"/>
      <c r="L186" s="13"/>
      <c r="M186" s="6"/>
      <c r="N186" s="6"/>
      <c r="O186" s="40">
        <f>(IF(AND(J186&gt;0,J186&lt;=I186),J186,I186)*(L186-M186+N186))</f>
        <v>0</v>
      </c>
      <c r="P186" s="19"/>
      <c r="Q186" s="6">
        <v>3</v>
      </c>
      <c r="R186" s="6"/>
    </row>
    <row r="187" spans="1:18" ht="14.25">
      <c r="A187">
        <v>13</v>
      </c>
      <c r="B187">
        <v>48</v>
      </c>
      <c r="C187">
        <v>2022</v>
      </c>
      <c r="D187" s="3" t="s">
        <v>363</v>
      </c>
      <c r="G187" s="23">
        <v>576</v>
      </c>
      <c r="H187" s="29" t="s">
        <v>364</v>
      </c>
      <c r="I187" s="32">
        <v>12</v>
      </c>
      <c r="J187" s="32" t="s">
        <v>27</v>
      </c>
      <c r="K187" s="23"/>
      <c r="L187" s="13"/>
      <c r="M187" s="6"/>
      <c r="N187" s="6"/>
      <c r="O187" s="40">
        <f>(IF(AND(J187&gt;0,J187&lt;=I187),J187,I187)*(L187-M187+N187))</f>
        <v>0</v>
      </c>
      <c r="P187" s="19"/>
      <c r="Q187" s="6">
        <v>3</v>
      </c>
      <c r="R187" s="6"/>
    </row>
    <row r="188" spans="1:18" ht="14.25">
      <c r="A188">
        <v>13</v>
      </c>
      <c r="B188">
        <v>48</v>
      </c>
      <c r="C188">
        <v>2022</v>
      </c>
      <c r="D188" s="3" t="s">
        <v>365</v>
      </c>
      <c r="G188" s="23">
        <v>600</v>
      </c>
      <c r="H188" s="29" t="s">
        <v>366</v>
      </c>
      <c r="I188" s="32">
        <v>12</v>
      </c>
      <c r="J188" s="32" t="s">
        <v>27</v>
      </c>
      <c r="K188" s="23"/>
      <c r="L188" s="13"/>
      <c r="M188" s="6"/>
      <c r="N188" s="6"/>
      <c r="O188" s="40">
        <f>(IF(AND(J188&gt;0,J188&lt;=I188),J188,I188)*(L188-M188+N188))</f>
        <v>0</v>
      </c>
      <c r="P188" s="19"/>
      <c r="Q188" s="6">
        <v>3</v>
      </c>
      <c r="R188" s="6"/>
    </row>
    <row r="189" spans="1:18" ht="14.25">
      <c r="A189">
        <v>13</v>
      </c>
      <c r="B189">
        <v>48</v>
      </c>
      <c r="C189">
        <v>2022</v>
      </c>
      <c r="D189" s="3" t="s">
        <v>367</v>
      </c>
      <c r="G189" s="23">
        <v>623</v>
      </c>
      <c r="H189" s="29" t="s">
        <v>368</v>
      </c>
      <c r="I189" s="32">
        <v>12</v>
      </c>
      <c r="J189" s="32" t="s">
        <v>27</v>
      </c>
      <c r="K189" s="23"/>
      <c r="L189" s="13"/>
      <c r="M189" s="6"/>
      <c r="N189" s="6"/>
      <c r="O189" s="40">
        <f>(IF(AND(J189&gt;0,J189&lt;=I189),J189,I189)*(L189-M189+N189))</f>
        <v>0</v>
      </c>
      <c r="P189" s="19"/>
      <c r="Q189" s="6">
        <v>3</v>
      </c>
      <c r="R189" s="6"/>
    </row>
    <row r="190" spans="1:18" ht="14.25">
      <c r="A190">
        <v>13</v>
      </c>
      <c r="B190">
        <v>48</v>
      </c>
      <c r="C190">
        <v>2022</v>
      </c>
      <c r="D190" s="3" t="s">
        <v>369</v>
      </c>
      <c r="G190" s="23">
        <v>690</v>
      </c>
      <c r="H190" s="29" t="s">
        <v>370</v>
      </c>
      <c r="I190" s="32">
        <v>12</v>
      </c>
      <c r="J190" s="32" t="s">
        <v>110</v>
      </c>
      <c r="K190" s="23"/>
      <c r="L190" s="13"/>
      <c r="M190" s="6"/>
      <c r="N190" s="6"/>
      <c r="O190" s="40">
        <f>(IF(AND(J190&gt;0,J190&lt;=I190),J190,I190)*(L190-M190+N190))</f>
        <v>0</v>
      </c>
      <c r="P190" s="19"/>
      <c r="Q190" s="6">
        <v>3</v>
      </c>
      <c r="R190" s="6"/>
    </row>
    <row r="191" spans="1:18" ht="14.25">
      <c r="A191">
        <v>13</v>
      </c>
      <c r="B191">
        <v>48</v>
      </c>
      <c r="C191">
        <v>2022</v>
      </c>
      <c r="D191" s="3" t="s">
        <v>371</v>
      </c>
      <c r="G191" s="23">
        <v>697</v>
      </c>
      <c r="H191" s="29" t="s">
        <v>372</v>
      </c>
      <c r="I191" s="32">
        <v>8</v>
      </c>
      <c r="J191" s="32" t="s">
        <v>27</v>
      </c>
      <c r="K191" s="23"/>
      <c r="L191" s="13"/>
      <c r="M191" s="6"/>
      <c r="N191" s="6"/>
      <c r="O191" s="40">
        <f>(IF(AND(J191&gt;0,J191&lt;=I191),J191,I191)*(L191-M191+N191))</f>
        <v>0</v>
      </c>
      <c r="P191" s="19"/>
      <c r="Q191" s="6">
        <v>3</v>
      </c>
      <c r="R191" s="6"/>
    </row>
    <row r="192" spans="1:18" ht="14.25">
      <c r="A192">
        <v>13</v>
      </c>
      <c r="B192">
        <v>48</v>
      </c>
      <c r="C192">
        <v>2022</v>
      </c>
      <c r="D192" s="3" t="s">
        <v>373</v>
      </c>
      <c r="G192" s="23">
        <v>811</v>
      </c>
      <c r="H192" s="29" t="s">
        <v>374</v>
      </c>
      <c r="I192" s="32">
        <v>12</v>
      </c>
      <c r="J192" s="32" t="s">
        <v>27</v>
      </c>
      <c r="K192" s="23"/>
      <c r="L192" s="13"/>
      <c r="M192" s="6"/>
      <c r="N192" s="6"/>
      <c r="O192" s="40">
        <f>(IF(AND(J192&gt;0,J192&lt;=I192),J192,I192)*(L192-M192+N192))</f>
        <v>0</v>
      </c>
      <c r="P192" s="19"/>
      <c r="Q192" s="6">
        <v>3</v>
      </c>
      <c r="R192" s="6"/>
    </row>
    <row r="193" spans="1:18" ht="14.25">
      <c r="A193">
        <v>13</v>
      </c>
      <c r="B193">
        <v>48</v>
      </c>
      <c r="C193">
        <v>2022</v>
      </c>
      <c r="D193" s="3" t="s">
        <v>375</v>
      </c>
      <c r="G193" s="23">
        <v>822</v>
      </c>
      <c r="H193" s="29" t="s">
        <v>376</v>
      </c>
      <c r="I193" s="32">
        <v>12</v>
      </c>
      <c r="J193" s="32" t="s">
        <v>27</v>
      </c>
      <c r="K193" s="23"/>
      <c r="L193" s="13"/>
      <c r="M193" s="6"/>
      <c r="N193" s="6"/>
      <c r="O193" s="40">
        <f>(IF(AND(J193&gt;0,J193&lt;=I193),J193,I193)*(L193-M193+N193))</f>
        <v>0</v>
      </c>
      <c r="P193" s="19"/>
      <c r="Q193" s="6">
        <v>3</v>
      </c>
      <c r="R193" s="6"/>
    </row>
    <row r="194" spans="1:18" ht="14.25">
      <c r="A194">
        <v>13</v>
      </c>
      <c r="B194">
        <v>48</v>
      </c>
      <c r="C194">
        <v>2022</v>
      </c>
      <c r="D194" s="3" t="s">
        <v>377</v>
      </c>
      <c r="G194" s="23">
        <v>866</v>
      </c>
      <c r="H194" s="29" t="s">
        <v>378</v>
      </c>
      <c r="I194" s="32">
        <v>8</v>
      </c>
      <c r="J194" s="32" t="s">
        <v>27</v>
      </c>
      <c r="K194" s="23"/>
      <c r="L194" s="13"/>
      <c r="M194" s="6"/>
      <c r="N194" s="6"/>
      <c r="O194" s="40">
        <f>(IF(AND(J194&gt;0,J194&lt;=I194),J194,I194)*(L194-M194+N194))</f>
        <v>0</v>
      </c>
      <c r="P194" s="19"/>
      <c r="Q194" s="6">
        <v>3</v>
      </c>
      <c r="R194" s="6"/>
    </row>
    <row r="195" spans="1:18" ht="14.25">
      <c r="A195">
        <v>13</v>
      </c>
      <c r="B195">
        <v>48</v>
      </c>
      <c r="C195">
        <v>2022</v>
      </c>
      <c r="D195" s="3" t="s">
        <v>379</v>
      </c>
      <c r="G195" s="23">
        <v>886</v>
      </c>
      <c r="H195" s="29" t="s">
        <v>380</v>
      </c>
      <c r="I195" s="32">
        <v>12</v>
      </c>
      <c r="J195" s="32" t="s">
        <v>110</v>
      </c>
      <c r="K195" s="23"/>
      <c r="L195" s="13"/>
      <c r="M195" s="6"/>
      <c r="N195" s="6"/>
      <c r="O195" s="40">
        <f>(IF(AND(J195&gt;0,J195&lt;=I195),J195,I195)*(L195-M195+N195))</f>
        <v>0</v>
      </c>
      <c r="P195" s="19"/>
      <c r="Q195" s="6">
        <v>3</v>
      </c>
      <c r="R195" s="6"/>
    </row>
    <row r="196" spans="1:18" ht="14.25">
      <c r="A196">
        <v>13</v>
      </c>
      <c r="B196">
        <v>48</v>
      </c>
      <c r="C196">
        <v>2022</v>
      </c>
      <c r="D196" s="3" t="s">
        <v>381</v>
      </c>
      <c r="G196" s="23">
        <v>888</v>
      </c>
      <c r="H196" s="29" t="s">
        <v>382</v>
      </c>
      <c r="I196" s="32">
        <v>12</v>
      </c>
      <c r="J196" s="32" t="s">
        <v>110</v>
      </c>
      <c r="K196" s="23"/>
      <c r="L196" s="13"/>
      <c r="M196" s="6"/>
      <c r="N196" s="6"/>
      <c r="O196" s="40">
        <f>(IF(AND(J196&gt;0,J196&lt;=I196),J196,I196)*(L196-M196+N196))</f>
        <v>0</v>
      </c>
      <c r="P196" s="19"/>
      <c r="Q196" s="6">
        <v>3</v>
      </c>
      <c r="R196" s="6"/>
    </row>
    <row r="197" spans="1:18" ht="14.25">
      <c r="A197">
        <v>13</v>
      </c>
      <c r="B197">
        <v>48</v>
      </c>
      <c r="C197">
        <v>2022</v>
      </c>
      <c r="D197" s="3" t="s">
        <v>383</v>
      </c>
      <c r="G197" s="23">
        <v>1004</v>
      </c>
      <c r="H197" s="29" t="s">
        <v>384</v>
      </c>
      <c r="I197" s="32">
        <v>10</v>
      </c>
      <c r="J197" s="32" t="s">
        <v>27</v>
      </c>
      <c r="K197" s="23"/>
      <c r="L197" s="13"/>
      <c r="M197" s="6"/>
      <c r="N197" s="6"/>
      <c r="O197" s="40">
        <f>(IF(AND(J197&gt;0,J197&lt;=I197),J197,I197)*(L197-M197+N197))</f>
        <v>0</v>
      </c>
      <c r="P197" s="19"/>
      <c r="Q197" s="6">
        <v>3</v>
      </c>
      <c r="R197" s="6"/>
    </row>
    <row r="198" spans="1:18" ht="14.25">
      <c r="A198">
        <v>13</v>
      </c>
      <c r="B198">
        <v>48</v>
      </c>
      <c r="C198">
        <v>2022</v>
      </c>
      <c r="D198" s="3" t="s">
        <v>385</v>
      </c>
      <c r="G198" s="23">
        <v>1010</v>
      </c>
      <c r="H198" s="29" t="s">
        <v>386</v>
      </c>
      <c r="I198" s="32">
        <v>10</v>
      </c>
      <c r="J198" s="32" t="s">
        <v>27</v>
      </c>
      <c r="K198" s="23"/>
      <c r="L198" s="13"/>
      <c r="M198" s="6"/>
      <c r="N198" s="6"/>
      <c r="O198" s="40">
        <f>(IF(AND(J198&gt;0,J198&lt;=I198),J198,I198)*(L198-M198+N198))</f>
        <v>0</v>
      </c>
      <c r="P198" s="19"/>
      <c r="Q198" s="6">
        <v>3</v>
      </c>
      <c r="R198" s="6"/>
    </row>
    <row r="199" spans="1:18" ht="20.25">
      <c r="A199">
        <v>13</v>
      </c>
      <c r="B199">
        <v>48</v>
      </c>
      <c r="C199">
        <v>2022</v>
      </c>
      <c r="D199" s="3" t="s">
        <v>387</v>
      </c>
      <c r="G199" s="23">
        <v>1060</v>
      </c>
      <c r="H199" s="29" t="s">
        <v>388</v>
      </c>
      <c r="I199" s="32">
        <v>6</v>
      </c>
      <c r="J199" s="32" t="s">
        <v>27</v>
      </c>
      <c r="K199" s="23"/>
      <c r="L199" s="13"/>
      <c r="M199" s="6"/>
      <c r="N199" s="6"/>
      <c r="O199" s="40">
        <f>(IF(AND(J199&gt;0,J199&lt;=I199),J199,I199)*(L199-M199+N199))</f>
        <v>0</v>
      </c>
      <c r="P199" s="19"/>
      <c r="Q199" s="6">
        <v>3</v>
      </c>
      <c r="R199" s="6"/>
    </row>
    <row r="200" spans="1:18" ht="14.25">
      <c r="A200">
        <v>13</v>
      </c>
      <c r="B200">
        <v>48</v>
      </c>
      <c r="C200">
        <v>2022</v>
      </c>
      <c r="D200" s="3" t="s">
        <v>389</v>
      </c>
      <c r="G200" s="23">
        <v>1121</v>
      </c>
      <c r="H200" s="29" t="s">
        <v>390</v>
      </c>
      <c r="I200" s="32">
        <v>20</v>
      </c>
      <c r="J200" s="32" t="s">
        <v>27</v>
      </c>
      <c r="K200" s="23"/>
      <c r="L200" s="13"/>
      <c r="M200" s="6"/>
      <c r="N200" s="6"/>
      <c r="O200" s="40">
        <f>(IF(AND(J200&gt;0,J200&lt;=I200),J200,I200)*(L200-M200+N200))</f>
        <v>0</v>
      </c>
      <c r="P200" s="19"/>
      <c r="Q200" s="6">
        <v>3</v>
      </c>
      <c r="R200" s="6"/>
    </row>
    <row r="201" spans="1:18" ht="14.25">
      <c r="A201">
        <v>13</v>
      </c>
      <c r="B201">
        <v>48</v>
      </c>
      <c r="C201">
        <v>2022</v>
      </c>
      <c r="D201" s="3" t="s">
        <v>391</v>
      </c>
      <c r="G201" s="23">
        <v>1150</v>
      </c>
      <c r="H201" s="29" t="s">
        <v>392</v>
      </c>
      <c r="I201" s="32">
        <v>6</v>
      </c>
      <c r="J201" s="32" t="s">
        <v>27</v>
      </c>
      <c r="K201" s="23"/>
      <c r="L201" s="13"/>
      <c r="M201" s="6"/>
      <c r="N201" s="6"/>
      <c r="O201" s="40">
        <f>(IF(AND(J201&gt;0,J201&lt;=I201),J201,I201)*(L201-M201+N201))</f>
        <v>0</v>
      </c>
      <c r="P201" s="19"/>
      <c r="Q201" s="6">
        <v>3</v>
      </c>
      <c r="R201" s="6"/>
    </row>
    <row r="202" spans="1:18" ht="14.25">
      <c r="A202">
        <v>13</v>
      </c>
      <c r="B202">
        <v>48</v>
      </c>
      <c r="C202">
        <v>2022</v>
      </c>
      <c r="D202" s="3" t="s">
        <v>393</v>
      </c>
      <c r="G202" s="23">
        <v>1164</v>
      </c>
      <c r="H202" s="29" t="s">
        <v>394</v>
      </c>
      <c r="I202" s="32">
        <v>12</v>
      </c>
      <c r="J202" s="32" t="s">
        <v>27</v>
      </c>
      <c r="K202" s="23"/>
      <c r="L202" s="13"/>
      <c r="M202" s="6"/>
      <c r="N202" s="6"/>
      <c r="O202" s="40">
        <f>(IF(AND(J202&gt;0,J202&lt;=I202),J202,I202)*(L202-M202+N202))</f>
        <v>0</v>
      </c>
      <c r="P202" s="19"/>
      <c r="Q202" s="6">
        <v>3</v>
      </c>
      <c r="R202" s="6"/>
    </row>
    <row r="203" spans="1:18" ht="14.25">
      <c r="A203">
        <v>13</v>
      </c>
      <c r="B203">
        <v>48</v>
      </c>
      <c r="C203">
        <v>2022</v>
      </c>
      <c r="D203" s="3" t="s">
        <v>395</v>
      </c>
      <c r="G203" s="23">
        <v>1176</v>
      </c>
      <c r="H203" s="29" t="s">
        <v>396</v>
      </c>
      <c r="I203" s="32">
        <v>12</v>
      </c>
      <c r="J203" s="32" t="s">
        <v>27</v>
      </c>
      <c r="K203" s="23"/>
      <c r="L203" s="13"/>
      <c r="M203" s="6"/>
      <c r="N203" s="6"/>
      <c r="O203" s="40">
        <f>(IF(AND(J203&gt;0,J203&lt;=I203),J203,I203)*(L203-M203+N203))</f>
        <v>0</v>
      </c>
      <c r="P203" s="19"/>
      <c r="Q203" s="6">
        <v>3</v>
      </c>
      <c r="R203" s="6"/>
    </row>
    <row r="204" spans="1:18" ht="20.25">
      <c r="A204">
        <v>13</v>
      </c>
      <c r="B204">
        <v>48</v>
      </c>
      <c r="C204">
        <v>2022</v>
      </c>
      <c r="D204" s="3" t="s">
        <v>397</v>
      </c>
      <c r="G204" s="23">
        <v>1210</v>
      </c>
      <c r="H204" s="29" t="s">
        <v>398</v>
      </c>
      <c r="I204" s="32">
        <v>6</v>
      </c>
      <c r="J204" s="32" t="s">
        <v>27</v>
      </c>
      <c r="K204" s="23"/>
      <c r="L204" s="13"/>
      <c r="M204" s="6"/>
      <c r="N204" s="6"/>
      <c r="O204" s="40">
        <f>(IF(AND(J204&gt;0,J204&lt;=I204),J204,I204)*(L204-M204+N204))</f>
        <v>0</v>
      </c>
      <c r="P204" s="19"/>
      <c r="Q204" s="6">
        <v>3</v>
      </c>
      <c r="R204" s="6"/>
    </row>
    <row r="205" spans="7:18" ht="14.25">
      <c r="G205" s="21"/>
      <c r="H205" s="27" t="s">
        <v>399</v>
      </c>
      <c r="I205" s="8" t="s">
        <v>12</v>
      </c>
      <c r="J205" s="8"/>
      <c r="K205" s="33"/>
      <c r="L205" s="11">
        <f>SUM(O207:O336)</f>
        <v>0</v>
      </c>
      <c r="M205" s="4"/>
      <c r="N205" s="4"/>
      <c r="O205" s="38"/>
      <c r="P205" s="17"/>
      <c r="Q205" s="6">
        <v>4</v>
      </c>
      <c r="R205" s="6"/>
    </row>
    <row r="206" spans="1:18" ht="14.25">
      <c r="A206" t="s">
        <v>13</v>
      </c>
      <c r="B206" t="s">
        <v>14</v>
      </c>
      <c r="C206" t="s">
        <v>15</v>
      </c>
      <c r="D206" t="s">
        <v>16</v>
      </c>
      <c r="G206" s="22" t="s">
        <v>17</v>
      </c>
      <c r="H206" s="28" t="s">
        <v>18</v>
      </c>
      <c r="I206" s="31" t="s">
        <v>19</v>
      </c>
      <c r="J206" s="31" t="s">
        <v>20</v>
      </c>
      <c r="K206" s="34"/>
      <c r="L206" s="12" t="s">
        <v>21</v>
      </c>
      <c r="M206" s="7"/>
      <c r="N206" s="7"/>
      <c r="O206" s="39" t="s">
        <v>22</v>
      </c>
      <c r="P206" s="18" t="s">
        <v>23</v>
      </c>
      <c r="Q206" s="6"/>
      <c r="R206" s="6" t="s">
        <v>24</v>
      </c>
    </row>
    <row r="207" spans="1:18" ht="14.25">
      <c r="A207">
        <v>13</v>
      </c>
      <c r="B207">
        <v>48</v>
      </c>
      <c r="C207">
        <v>2022</v>
      </c>
      <c r="D207" s="3" t="s">
        <v>400</v>
      </c>
      <c r="G207" s="23">
        <v>2</v>
      </c>
      <c r="H207" s="29" t="s">
        <v>401</v>
      </c>
      <c r="I207" s="32">
        <v>12</v>
      </c>
      <c r="J207" s="32" t="s">
        <v>59</v>
      </c>
      <c r="K207" s="23"/>
      <c r="L207" s="13"/>
      <c r="M207" s="6"/>
      <c r="N207" s="6"/>
      <c r="O207" s="40">
        <f>(IF(AND(J207&gt;0,J207&lt;=I207),J207,I207)*(L207-M207+N207))</f>
        <v>0</v>
      </c>
      <c r="P207" s="19"/>
      <c r="Q207" s="6">
        <v>4</v>
      </c>
      <c r="R207" s="6"/>
    </row>
    <row r="208" spans="1:18" ht="14.25">
      <c r="A208">
        <v>13</v>
      </c>
      <c r="B208">
        <v>48</v>
      </c>
      <c r="C208">
        <v>2022</v>
      </c>
      <c r="D208" s="3" t="s">
        <v>402</v>
      </c>
      <c r="G208" s="23">
        <v>3</v>
      </c>
      <c r="H208" s="29" t="s">
        <v>403</v>
      </c>
      <c r="I208" s="32">
        <v>12</v>
      </c>
      <c r="J208" s="32" t="s">
        <v>27</v>
      </c>
      <c r="K208" s="23"/>
      <c r="L208" s="13"/>
      <c r="M208" s="6"/>
      <c r="N208" s="6"/>
      <c r="O208" s="40">
        <f>(IF(AND(J208&gt;0,J208&lt;=I208),J208,I208)*(L208-M208+N208))</f>
        <v>0</v>
      </c>
      <c r="P208" s="19"/>
      <c r="Q208" s="6">
        <v>4</v>
      </c>
      <c r="R208" s="6"/>
    </row>
    <row r="209" spans="1:18" ht="14.25">
      <c r="A209">
        <v>13</v>
      </c>
      <c r="B209">
        <v>48</v>
      </c>
      <c r="C209">
        <v>2022</v>
      </c>
      <c r="D209" s="3" t="s">
        <v>404</v>
      </c>
      <c r="G209" s="23">
        <v>21</v>
      </c>
      <c r="H209" s="29" t="s">
        <v>405</v>
      </c>
      <c r="I209" s="32">
        <v>20</v>
      </c>
      <c r="J209" s="32" t="s">
        <v>27</v>
      </c>
      <c r="K209" s="23"/>
      <c r="L209" s="13"/>
      <c r="M209" s="6"/>
      <c r="N209" s="6"/>
      <c r="O209" s="40">
        <f>(IF(AND(J209&gt;0,J209&lt;=I209),J209,I209)*(L209-M209+N209))</f>
        <v>0</v>
      </c>
      <c r="P209" s="19"/>
      <c r="Q209" s="6">
        <v>4</v>
      </c>
      <c r="R209" s="6"/>
    </row>
    <row r="210" spans="1:18" ht="14.25">
      <c r="A210">
        <v>13</v>
      </c>
      <c r="B210">
        <v>48</v>
      </c>
      <c r="C210">
        <v>2022</v>
      </c>
      <c r="D210" s="3" t="s">
        <v>406</v>
      </c>
      <c r="G210" s="23">
        <v>35</v>
      </c>
      <c r="H210" s="29" t="s">
        <v>407</v>
      </c>
      <c r="I210" s="32">
        <v>20</v>
      </c>
      <c r="J210" s="32" t="s">
        <v>27</v>
      </c>
      <c r="K210" s="23"/>
      <c r="L210" s="13"/>
      <c r="M210" s="6"/>
      <c r="N210" s="6"/>
      <c r="O210" s="40">
        <f>(IF(AND(J210&gt;0,J210&lt;=I210),J210,I210)*(L210-M210+N210))</f>
        <v>0</v>
      </c>
      <c r="P210" s="19"/>
      <c r="Q210" s="6">
        <v>4</v>
      </c>
      <c r="R210" s="6"/>
    </row>
    <row r="211" spans="1:18" ht="14.25">
      <c r="A211">
        <v>13</v>
      </c>
      <c r="B211">
        <v>48</v>
      </c>
      <c r="C211">
        <v>2022</v>
      </c>
      <c r="D211" s="3" t="s">
        <v>408</v>
      </c>
      <c r="G211" s="23">
        <v>43</v>
      </c>
      <c r="H211" s="29" t="s">
        <v>409</v>
      </c>
      <c r="I211" s="32">
        <v>15</v>
      </c>
      <c r="J211" s="32" t="s">
        <v>59</v>
      </c>
      <c r="K211" s="23"/>
      <c r="L211" s="13"/>
      <c r="M211" s="6"/>
      <c r="N211" s="6"/>
      <c r="O211" s="40">
        <f>(IF(AND(J211&gt;0,J211&lt;=I211),J211,I211)*(L211-M211+N211))</f>
        <v>0</v>
      </c>
      <c r="P211" s="19"/>
      <c r="Q211" s="6">
        <v>4</v>
      </c>
      <c r="R211" s="6"/>
    </row>
    <row r="212" spans="1:18" ht="14.25">
      <c r="A212">
        <v>13</v>
      </c>
      <c r="B212">
        <v>48</v>
      </c>
      <c r="C212">
        <v>2022</v>
      </c>
      <c r="D212" s="3" t="s">
        <v>410</v>
      </c>
      <c r="G212" s="23">
        <v>44</v>
      </c>
      <c r="H212" s="29" t="s">
        <v>411</v>
      </c>
      <c r="I212" s="32">
        <v>20</v>
      </c>
      <c r="J212" s="32" t="s">
        <v>27</v>
      </c>
      <c r="K212" s="23"/>
      <c r="L212" s="13"/>
      <c r="M212" s="6"/>
      <c r="N212" s="6"/>
      <c r="O212" s="40">
        <f>(IF(AND(J212&gt;0,J212&lt;=I212),J212,I212)*(L212-M212+N212))</f>
        <v>0</v>
      </c>
      <c r="P212" s="19"/>
      <c r="Q212" s="6">
        <v>4</v>
      </c>
      <c r="R212" s="6"/>
    </row>
    <row r="213" spans="1:18" ht="14.25">
      <c r="A213">
        <v>13</v>
      </c>
      <c r="B213">
        <v>48</v>
      </c>
      <c r="C213">
        <v>2022</v>
      </c>
      <c r="D213" s="3" t="s">
        <v>412</v>
      </c>
      <c r="G213" s="23">
        <v>67</v>
      </c>
      <c r="H213" s="29" t="s">
        <v>413</v>
      </c>
      <c r="I213" s="32">
        <v>12</v>
      </c>
      <c r="J213" s="32" t="s">
        <v>27</v>
      </c>
      <c r="K213" s="23"/>
      <c r="L213" s="13"/>
      <c r="M213" s="6"/>
      <c r="N213" s="6"/>
      <c r="O213" s="40">
        <f>(IF(AND(J213&gt;0,J213&lt;=I213),J213,I213)*(L213-M213+N213))</f>
        <v>0</v>
      </c>
      <c r="P213" s="19"/>
      <c r="Q213" s="6">
        <v>4</v>
      </c>
      <c r="R213" s="6"/>
    </row>
    <row r="214" spans="1:18" ht="14.25">
      <c r="A214">
        <v>13</v>
      </c>
      <c r="B214">
        <v>48</v>
      </c>
      <c r="C214">
        <v>2022</v>
      </c>
      <c r="D214" s="3" t="s">
        <v>414</v>
      </c>
      <c r="G214" s="23">
        <v>68</v>
      </c>
      <c r="H214" s="29" t="s">
        <v>415</v>
      </c>
      <c r="I214" s="32">
        <v>12</v>
      </c>
      <c r="J214" s="32" t="s">
        <v>59</v>
      </c>
      <c r="K214" s="23"/>
      <c r="L214" s="13"/>
      <c r="M214" s="6"/>
      <c r="N214" s="6"/>
      <c r="O214" s="40">
        <f>(IF(AND(J214&gt;0,J214&lt;=I214),J214,I214)*(L214-M214+N214))</f>
        <v>0</v>
      </c>
      <c r="P214" s="19"/>
      <c r="Q214" s="6">
        <v>4</v>
      </c>
      <c r="R214" s="6"/>
    </row>
    <row r="215" spans="1:18" ht="14.25">
      <c r="A215">
        <v>13</v>
      </c>
      <c r="B215">
        <v>48</v>
      </c>
      <c r="C215">
        <v>2022</v>
      </c>
      <c r="D215" s="3" t="s">
        <v>416</v>
      </c>
      <c r="G215" s="23">
        <v>69</v>
      </c>
      <c r="H215" s="29" t="s">
        <v>417</v>
      </c>
      <c r="I215" s="32">
        <v>12</v>
      </c>
      <c r="J215" s="32" t="s">
        <v>110</v>
      </c>
      <c r="K215" s="23"/>
      <c r="L215" s="13"/>
      <c r="M215" s="6"/>
      <c r="N215" s="6"/>
      <c r="O215" s="40">
        <f>(IF(AND(J215&gt;0,J215&lt;=I215),J215,I215)*(L215-M215+N215))</f>
        <v>0</v>
      </c>
      <c r="P215" s="19"/>
      <c r="Q215" s="6">
        <v>4</v>
      </c>
      <c r="R215" s="6"/>
    </row>
    <row r="216" spans="1:18" ht="14.25">
      <c r="A216">
        <v>13</v>
      </c>
      <c r="B216">
        <v>48</v>
      </c>
      <c r="C216">
        <v>2022</v>
      </c>
      <c r="D216" s="3" t="s">
        <v>418</v>
      </c>
      <c r="G216" s="23">
        <v>75</v>
      </c>
      <c r="H216" s="29" t="s">
        <v>419</v>
      </c>
      <c r="I216" s="32">
        <v>10</v>
      </c>
      <c r="J216" s="32" t="s">
        <v>27</v>
      </c>
      <c r="K216" s="23"/>
      <c r="L216" s="13"/>
      <c r="M216" s="6"/>
      <c r="N216" s="6"/>
      <c r="O216" s="40">
        <f>(IF(AND(J216&gt;0,J216&lt;=I216),J216,I216)*(L216-M216+N216))</f>
        <v>0</v>
      </c>
      <c r="P216" s="19"/>
      <c r="Q216" s="6">
        <v>4</v>
      </c>
      <c r="R216" s="6"/>
    </row>
    <row r="217" spans="1:18" ht="14.25">
      <c r="A217">
        <v>13</v>
      </c>
      <c r="B217">
        <v>48</v>
      </c>
      <c r="C217">
        <v>2022</v>
      </c>
      <c r="D217" s="3" t="s">
        <v>420</v>
      </c>
      <c r="G217" s="23">
        <v>96</v>
      </c>
      <c r="H217" s="29" t="s">
        <v>421</v>
      </c>
      <c r="I217" s="32">
        <v>12</v>
      </c>
      <c r="J217" s="32" t="s">
        <v>59</v>
      </c>
      <c r="K217" s="23"/>
      <c r="L217" s="13"/>
      <c r="M217" s="6"/>
      <c r="N217" s="6"/>
      <c r="O217" s="40">
        <f>(IF(AND(J217&gt;0,J217&lt;=I217),J217,I217)*(L217-M217+N217))</f>
        <v>0</v>
      </c>
      <c r="P217" s="19"/>
      <c r="Q217" s="6">
        <v>4</v>
      </c>
      <c r="R217" s="6"/>
    </row>
    <row r="218" spans="1:18" ht="14.25">
      <c r="A218">
        <v>13</v>
      </c>
      <c r="B218">
        <v>48</v>
      </c>
      <c r="C218">
        <v>2022</v>
      </c>
      <c r="D218" s="3" t="s">
        <v>422</v>
      </c>
      <c r="G218" s="23">
        <v>98</v>
      </c>
      <c r="H218" s="29" t="s">
        <v>423</v>
      </c>
      <c r="I218" s="32">
        <v>10</v>
      </c>
      <c r="J218" s="32" t="s">
        <v>59</v>
      </c>
      <c r="K218" s="23"/>
      <c r="L218" s="13"/>
      <c r="M218" s="6"/>
      <c r="N218" s="6"/>
      <c r="O218" s="40">
        <f>(IF(AND(J218&gt;0,J218&lt;=I218),J218,I218)*(L218-M218+N218))</f>
        <v>0</v>
      </c>
      <c r="P218" s="19"/>
      <c r="Q218" s="6">
        <v>4</v>
      </c>
      <c r="R218" s="6"/>
    </row>
    <row r="219" spans="1:18" ht="14.25">
      <c r="A219">
        <v>13</v>
      </c>
      <c r="B219">
        <v>48</v>
      </c>
      <c r="C219">
        <v>2022</v>
      </c>
      <c r="D219" s="3" t="s">
        <v>424</v>
      </c>
      <c r="G219" s="23">
        <v>99</v>
      </c>
      <c r="H219" s="29" t="s">
        <v>425</v>
      </c>
      <c r="I219" s="32">
        <v>10</v>
      </c>
      <c r="J219" s="32" t="s">
        <v>59</v>
      </c>
      <c r="K219" s="23"/>
      <c r="L219" s="13"/>
      <c r="M219" s="6"/>
      <c r="N219" s="6"/>
      <c r="O219" s="40">
        <f>(IF(AND(J219&gt;0,J219&lt;=I219),J219,I219)*(L219-M219+N219))</f>
        <v>0</v>
      </c>
      <c r="P219" s="19"/>
      <c r="Q219" s="6">
        <v>4</v>
      </c>
      <c r="R219" s="6"/>
    </row>
    <row r="220" spans="1:18" ht="14.25">
      <c r="A220">
        <v>13</v>
      </c>
      <c r="B220">
        <v>48</v>
      </c>
      <c r="C220">
        <v>2022</v>
      </c>
      <c r="D220" s="3" t="s">
        <v>426</v>
      </c>
      <c r="G220" s="23">
        <v>101</v>
      </c>
      <c r="H220" s="29" t="s">
        <v>427</v>
      </c>
      <c r="I220" s="32">
        <v>10</v>
      </c>
      <c r="J220" s="32" t="s">
        <v>27</v>
      </c>
      <c r="K220" s="23"/>
      <c r="L220" s="13"/>
      <c r="M220" s="6"/>
      <c r="N220" s="6"/>
      <c r="O220" s="40">
        <f>(IF(AND(J220&gt;0,J220&lt;=I220),J220,I220)*(L220-M220+N220))</f>
        <v>0</v>
      </c>
      <c r="P220" s="19"/>
      <c r="Q220" s="6">
        <v>4</v>
      </c>
      <c r="R220" s="6"/>
    </row>
    <row r="221" spans="1:18" ht="14.25">
      <c r="A221">
        <v>13</v>
      </c>
      <c r="B221">
        <v>48</v>
      </c>
      <c r="C221">
        <v>2022</v>
      </c>
      <c r="D221" s="3" t="s">
        <v>428</v>
      </c>
      <c r="G221" s="23">
        <v>102</v>
      </c>
      <c r="H221" s="29" t="s">
        <v>429</v>
      </c>
      <c r="I221" s="32">
        <v>10</v>
      </c>
      <c r="J221" s="32" t="s">
        <v>27</v>
      </c>
      <c r="K221" s="23"/>
      <c r="L221" s="13"/>
      <c r="M221" s="6"/>
      <c r="N221" s="6"/>
      <c r="O221" s="40">
        <f>(IF(AND(J221&gt;0,J221&lt;=I221),J221,I221)*(L221-M221+N221))</f>
        <v>0</v>
      </c>
      <c r="P221" s="19"/>
      <c r="Q221" s="6">
        <v>4</v>
      </c>
      <c r="R221" s="6"/>
    </row>
    <row r="222" spans="1:18" ht="14.25">
      <c r="A222">
        <v>13</v>
      </c>
      <c r="B222">
        <v>48</v>
      </c>
      <c r="C222">
        <v>2022</v>
      </c>
      <c r="D222" s="3" t="s">
        <v>430</v>
      </c>
      <c r="G222" s="23">
        <v>104</v>
      </c>
      <c r="H222" s="29" t="s">
        <v>431</v>
      </c>
      <c r="I222" s="32">
        <v>10</v>
      </c>
      <c r="J222" s="32" t="s">
        <v>59</v>
      </c>
      <c r="K222" s="23"/>
      <c r="L222" s="13"/>
      <c r="M222" s="6"/>
      <c r="N222" s="6"/>
      <c r="O222" s="40">
        <f>(IF(AND(J222&gt;0,J222&lt;=I222),J222,I222)*(L222-M222+N222))</f>
        <v>0</v>
      </c>
      <c r="P222" s="19"/>
      <c r="Q222" s="6">
        <v>4</v>
      </c>
      <c r="R222" s="6"/>
    </row>
    <row r="223" spans="1:18" ht="14.25">
      <c r="A223">
        <v>13</v>
      </c>
      <c r="B223">
        <v>48</v>
      </c>
      <c r="C223">
        <v>2022</v>
      </c>
      <c r="D223" s="3" t="s">
        <v>432</v>
      </c>
      <c r="G223" s="23">
        <v>105</v>
      </c>
      <c r="H223" s="29" t="s">
        <v>433</v>
      </c>
      <c r="I223" s="32">
        <v>20</v>
      </c>
      <c r="J223" s="32" t="s">
        <v>27</v>
      </c>
      <c r="K223" s="23"/>
      <c r="L223" s="13"/>
      <c r="M223" s="6"/>
      <c r="N223" s="6"/>
      <c r="O223" s="40">
        <f>(IF(AND(J223&gt;0,J223&lt;=I223),J223,I223)*(L223-M223+N223))</f>
        <v>0</v>
      </c>
      <c r="P223" s="19"/>
      <c r="Q223" s="6">
        <v>4</v>
      </c>
      <c r="R223" s="6"/>
    </row>
    <row r="224" spans="1:18" ht="14.25">
      <c r="A224">
        <v>13</v>
      </c>
      <c r="B224">
        <v>48</v>
      </c>
      <c r="C224">
        <v>2022</v>
      </c>
      <c r="D224" s="3" t="s">
        <v>434</v>
      </c>
      <c r="G224" s="23">
        <v>128</v>
      </c>
      <c r="H224" s="29" t="s">
        <v>435</v>
      </c>
      <c r="I224" s="32">
        <v>15</v>
      </c>
      <c r="J224" s="32" t="s">
        <v>59</v>
      </c>
      <c r="K224" s="23"/>
      <c r="L224" s="13"/>
      <c r="M224" s="6"/>
      <c r="N224" s="6"/>
      <c r="O224" s="40">
        <f>(IF(AND(J224&gt;0,J224&lt;=I224),J224,I224)*(L224-M224+N224))</f>
        <v>0</v>
      </c>
      <c r="P224" s="19"/>
      <c r="Q224" s="6">
        <v>4</v>
      </c>
      <c r="R224" s="6"/>
    </row>
    <row r="225" spans="1:18" ht="14.25">
      <c r="A225">
        <v>13</v>
      </c>
      <c r="B225">
        <v>48</v>
      </c>
      <c r="C225">
        <v>2022</v>
      </c>
      <c r="D225" s="3" t="s">
        <v>436</v>
      </c>
      <c r="G225" s="23">
        <v>142</v>
      </c>
      <c r="H225" s="29" t="s">
        <v>437</v>
      </c>
      <c r="I225" s="32">
        <v>15</v>
      </c>
      <c r="J225" s="32" t="s">
        <v>27</v>
      </c>
      <c r="K225" s="23"/>
      <c r="L225" s="13"/>
      <c r="M225" s="6"/>
      <c r="N225" s="6"/>
      <c r="O225" s="40">
        <f>(IF(AND(J225&gt;0,J225&lt;=I225),J225,I225)*(L225-M225+N225))</f>
        <v>0</v>
      </c>
      <c r="P225" s="19"/>
      <c r="Q225" s="6">
        <v>4</v>
      </c>
      <c r="R225" s="6"/>
    </row>
    <row r="226" spans="1:18" ht="14.25">
      <c r="A226">
        <v>13</v>
      </c>
      <c r="B226">
        <v>48</v>
      </c>
      <c r="C226">
        <v>2022</v>
      </c>
      <c r="D226" s="3" t="s">
        <v>438</v>
      </c>
      <c r="G226" s="23">
        <v>168</v>
      </c>
      <c r="H226" s="29" t="s">
        <v>439</v>
      </c>
      <c r="I226" s="32">
        <v>10</v>
      </c>
      <c r="J226" s="32" t="s">
        <v>59</v>
      </c>
      <c r="K226" s="23"/>
      <c r="L226" s="13"/>
      <c r="M226" s="6"/>
      <c r="N226" s="6"/>
      <c r="O226" s="40">
        <f>(IF(AND(J226&gt;0,J226&lt;=I226),J226,I226)*(L226-M226+N226))</f>
        <v>0</v>
      </c>
      <c r="P226" s="19"/>
      <c r="Q226" s="6">
        <v>4</v>
      </c>
      <c r="R226" s="6"/>
    </row>
    <row r="227" spans="1:18" ht="14.25">
      <c r="A227">
        <v>13</v>
      </c>
      <c r="B227">
        <v>48</v>
      </c>
      <c r="C227">
        <v>2022</v>
      </c>
      <c r="D227" s="3" t="s">
        <v>440</v>
      </c>
      <c r="G227" s="23">
        <v>172</v>
      </c>
      <c r="H227" s="29" t="s">
        <v>441</v>
      </c>
      <c r="I227" s="32">
        <v>20</v>
      </c>
      <c r="J227" s="32" t="s">
        <v>27</v>
      </c>
      <c r="K227" s="23"/>
      <c r="L227" s="13"/>
      <c r="M227" s="6"/>
      <c r="N227" s="6"/>
      <c r="O227" s="40">
        <f>(IF(AND(J227&gt;0,J227&lt;=I227),J227,I227)*(L227-M227+N227))</f>
        <v>0</v>
      </c>
      <c r="P227" s="19"/>
      <c r="Q227" s="6">
        <v>4</v>
      </c>
      <c r="R227" s="6"/>
    </row>
    <row r="228" spans="1:18" ht="14.25">
      <c r="A228">
        <v>13</v>
      </c>
      <c r="B228">
        <v>48</v>
      </c>
      <c r="C228">
        <v>2022</v>
      </c>
      <c r="D228" s="3" t="s">
        <v>442</v>
      </c>
      <c r="G228" s="23">
        <v>183</v>
      </c>
      <c r="H228" s="29" t="s">
        <v>443</v>
      </c>
      <c r="I228" s="32">
        <v>10</v>
      </c>
      <c r="J228" s="32" t="s">
        <v>59</v>
      </c>
      <c r="K228" s="23"/>
      <c r="L228" s="13"/>
      <c r="M228" s="6"/>
      <c r="N228" s="6"/>
      <c r="O228" s="40">
        <f>(IF(AND(J228&gt;0,J228&lt;=I228),J228,I228)*(L228-M228+N228))</f>
        <v>0</v>
      </c>
      <c r="P228" s="19"/>
      <c r="Q228" s="6">
        <v>4</v>
      </c>
      <c r="R228" s="6"/>
    </row>
    <row r="229" spans="1:18" ht="14.25">
      <c r="A229">
        <v>13</v>
      </c>
      <c r="B229">
        <v>48</v>
      </c>
      <c r="C229">
        <v>2022</v>
      </c>
      <c r="D229" s="3" t="s">
        <v>444</v>
      </c>
      <c r="G229" s="23">
        <v>190</v>
      </c>
      <c r="H229" s="29" t="s">
        <v>445</v>
      </c>
      <c r="I229" s="32">
        <v>121</v>
      </c>
      <c r="J229" s="32" t="s">
        <v>59</v>
      </c>
      <c r="K229" s="23"/>
      <c r="L229" s="13"/>
      <c r="M229" s="6"/>
      <c r="N229" s="6"/>
      <c r="O229" s="40">
        <f>(IF(AND(J229&gt;0,J229&lt;=I229),J229,I229)*(L229-M229+N229))</f>
        <v>0</v>
      </c>
      <c r="P229" s="19"/>
      <c r="Q229" s="6">
        <v>4</v>
      </c>
      <c r="R229" s="6"/>
    </row>
    <row r="230" spans="1:18" ht="14.25">
      <c r="A230">
        <v>13</v>
      </c>
      <c r="B230">
        <v>48</v>
      </c>
      <c r="C230">
        <v>2022</v>
      </c>
      <c r="D230" s="3" t="s">
        <v>446</v>
      </c>
      <c r="G230" s="23">
        <v>191</v>
      </c>
      <c r="H230" s="29" t="s">
        <v>447</v>
      </c>
      <c r="I230" s="32">
        <v>12</v>
      </c>
      <c r="J230" s="32" t="s">
        <v>59</v>
      </c>
      <c r="K230" s="23"/>
      <c r="L230" s="13"/>
      <c r="M230" s="6"/>
      <c r="N230" s="6"/>
      <c r="O230" s="40">
        <f>(IF(AND(J230&gt;0,J230&lt;=I230),J230,I230)*(L230-M230+N230))</f>
        <v>0</v>
      </c>
      <c r="P230" s="19"/>
      <c r="Q230" s="6">
        <v>4</v>
      </c>
      <c r="R230" s="6"/>
    </row>
    <row r="231" spans="1:18" ht="14.25">
      <c r="A231">
        <v>13</v>
      </c>
      <c r="B231">
        <v>48</v>
      </c>
      <c r="C231">
        <v>2022</v>
      </c>
      <c r="D231" s="3" t="s">
        <v>448</v>
      </c>
      <c r="G231" s="23">
        <v>195</v>
      </c>
      <c r="H231" s="29" t="s">
        <v>449</v>
      </c>
      <c r="I231" s="32">
        <v>10</v>
      </c>
      <c r="J231" s="32" t="s">
        <v>110</v>
      </c>
      <c r="K231" s="23"/>
      <c r="L231" s="13"/>
      <c r="M231" s="6"/>
      <c r="N231" s="6"/>
      <c r="O231" s="40">
        <f>(IF(AND(J231&gt;0,J231&lt;=I231),J231,I231)*(L231-M231+N231))</f>
        <v>0</v>
      </c>
      <c r="P231" s="19"/>
      <c r="Q231" s="6">
        <v>4</v>
      </c>
      <c r="R231" s="6"/>
    </row>
    <row r="232" spans="1:18" ht="14.25">
      <c r="A232">
        <v>13</v>
      </c>
      <c r="B232">
        <v>48</v>
      </c>
      <c r="C232">
        <v>2022</v>
      </c>
      <c r="D232" s="3" t="s">
        <v>450</v>
      </c>
      <c r="G232" s="23">
        <v>221</v>
      </c>
      <c r="H232" s="29" t="s">
        <v>451</v>
      </c>
      <c r="I232" s="32">
        <v>10</v>
      </c>
      <c r="J232" s="32" t="s">
        <v>27</v>
      </c>
      <c r="K232" s="23"/>
      <c r="L232" s="13"/>
      <c r="M232" s="6"/>
      <c r="N232" s="6"/>
      <c r="O232" s="40">
        <f>(IF(AND(J232&gt;0,J232&lt;=I232),J232,I232)*(L232-M232+N232))</f>
        <v>0</v>
      </c>
      <c r="P232" s="19"/>
      <c r="Q232" s="6">
        <v>4</v>
      </c>
      <c r="R232" s="6"/>
    </row>
    <row r="233" spans="1:18" ht="14.25">
      <c r="A233">
        <v>13</v>
      </c>
      <c r="B233">
        <v>48</v>
      </c>
      <c r="C233">
        <v>2022</v>
      </c>
      <c r="D233" s="3" t="s">
        <v>452</v>
      </c>
      <c r="G233" s="23">
        <v>228</v>
      </c>
      <c r="H233" s="29" t="s">
        <v>453</v>
      </c>
      <c r="I233" s="32">
        <v>12</v>
      </c>
      <c r="J233" s="32" t="s">
        <v>27</v>
      </c>
      <c r="K233" s="23"/>
      <c r="L233" s="13"/>
      <c r="M233" s="6"/>
      <c r="N233" s="6"/>
      <c r="O233" s="40">
        <f>(IF(AND(J233&gt;0,J233&lt;=I233),J233,I233)*(L233-M233+N233))</f>
        <v>0</v>
      </c>
      <c r="P233" s="19"/>
      <c r="Q233" s="6">
        <v>4</v>
      </c>
      <c r="R233" s="6"/>
    </row>
    <row r="234" spans="1:18" ht="14.25">
      <c r="A234">
        <v>13</v>
      </c>
      <c r="B234">
        <v>48</v>
      </c>
      <c r="C234">
        <v>2022</v>
      </c>
      <c r="D234" s="3" t="s">
        <v>454</v>
      </c>
      <c r="G234" s="23">
        <v>231</v>
      </c>
      <c r="H234" s="29" t="s">
        <v>455</v>
      </c>
      <c r="I234" s="32">
        <v>20</v>
      </c>
      <c r="J234" s="32" t="s">
        <v>59</v>
      </c>
      <c r="K234" s="23"/>
      <c r="L234" s="13"/>
      <c r="M234" s="6"/>
      <c r="N234" s="6"/>
      <c r="O234" s="40">
        <f>(IF(AND(J234&gt;0,J234&lt;=I234),J234,I234)*(L234-M234+N234))</f>
        <v>0</v>
      </c>
      <c r="P234" s="19"/>
      <c r="Q234" s="6">
        <v>4</v>
      </c>
      <c r="R234" s="6"/>
    </row>
    <row r="235" spans="1:18" ht="14.25">
      <c r="A235">
        <v>13</v>
      </c>
      <c r="B235">
        <v>48</v>
      </c>
      <c r="C235">
        <v>2022</v>
      </c>
      <c r="D235" s="3" t="s">
        <v>456</v>
      </c>
      <c r="G235" s="23">
        <v>251</v>
      </c>
      <c r="H235" s="29" t="s">
        <v>457</v>
      </c>
      <c r="I235" s="32">
        <v>12</v>
      </c>
      <c r="J235" s="32" t="s">
        <v>59</v>
      </c>
      <c r="K235" s="23"/>
      <c r="L235" s="13"/>
      <c r="M235" s="6"/>
      <c r="N235" s="6"/>
      <c r="O235" s="40">
        <f>(IF(AND(J235&gt;0,J235&lt;=I235),J235,I235)*(L235-M235+N235))</f>
        <v>0</v>
      </c>
      <c r="P235" s="19"/>
      <c r="Q235" s="6">
        <v>4</v>
      </c>
      <c r="R235" s="6"/>
    </row>
    <row r="236" spans="1:18" ht="14.25">
      <c r="A236">
        <v>13</v>
      </c>
      <c r="B236">
        <v>48</v>
      </c>
      <c r="C236">
        <v>2022</v>
      </c>
      <c r="D236" s="3" t="s">
        <v>458</v>
      </c>
      <c r="G236" s="23">
        <v>254</v>
      </c>
      <c r="H236" s="29" t="s">
        <v>459</v>
      </c>
      <c r="I236" s="32">
        <v>10</v>
      </c>
      <c r="J236" s="32" t="s">
        <v>59</v>
      </c>
      <c r="K236" s="23"/>
      <c r="L236" s="13"/>
      <c r="M236" s="6"/>
      <c r="N236" s="6"/>
      <c r="O236" s="40">
        <f>(IF(AND(J236&gt;0,J236&lt;=I236),J236,I236)*(L236-M236+N236))</f>
        <v>0</v>
      </c>
      <c r="P236" s="19"/>
      <c r="Q236" s="6">
        <v>4</v>
      </c>
      <c r="R236" s="6"/>
    </row>
    <row r="237" spans="1:18" ht="14.25">
      <c r="A237">
        <v>13</v>
      </c>
      <c r="B237">
        <v>48</v>
      </c>
      <c r="C237">
        <v>2022</v>
      </c>
      <c r="D237" s="3" t="s">
        <v>460</v>
      </c>
      <c r="G237" s="23">
        <v>276</v>
      </c>
      <c r="H237" s="29" t="s">
        <v>461</v>
      </c>
      <c r="I237" s="32">
        <v>10</v>
      </c>
      <c r="J237" s="32" t="s">
        <v>36</v>
      </c>
      <c r="K237" s="23"/>
      <c r="L237" s="13"/>
      <c r="M237" s="6"/>
      <c r="N237" s="6"/>
      <c r="O237" s="40">
        <f>(IF(AND(J237&gt;0,J237&lt;=I237),J237,I237)*(L237-M237+N237))</f>
        <v>0</v>
      </c>
      <c r="P237" s="19"/>
      <c r="Q237" s="6">
        <v>4</v>
      </c>
      <c r="R237" s="6"/>
    </row>
    <row r="238" spans="1:18" ht="14.25">
      <c r="A238">
        <v>13</v>
      </c>
      <c r="B238">
        <v>48</v>
      </c>
      <c r="C238">
        <v>2022</v>
      </c>
      <c r="D238" s="3" t="s">
        <v>462</v>
      </c>
      <c r="G238" s="23">
        <v>299</v>
      </c>
      <c r="H238" s="29" t="s">
        <v>463</v>
      </c>
      <c r="I238" s="32">
        <v>10</v>
      </c>
      <c r="J238" s="32" t="s">
        <v>27</v>
      </c>
      <c r="K238" s="23"/>
      <c r="L238" s="13"/>
      <c r="M238" s="6"/>
      <c r="N238" s="6"/>
      <c r="O238" s="40">
        <f>(IF(AND(J238&gt;0,J238&lt;=I238),J238,I238)*(L238-M238+N238))</f>
        <v>0</v>
      </c>
      <c r="P238" s="19"/>
      <c r="Q238" s="6">
        <v>4</v>
      </c>
      <c r="R238" s="6"/>
    </row>
    <row r="239" spans="1:18" ht="14.25">
      <c r="A239">
        <v>13</v>
      </c>
      <c r="B239">
        <v>48</v>
      </c>
      <c r="C239">
        <v>2022</v>
      </c>
      <c r="D239" s="3" t="s">
        <v>464</v>
      </c>
      <c r="G239" s="23">
        <v>312</v>
      </c>
      <c r="H239" s="29" t="s">
        <v>465</v>
      </c>
      <c r="I239" s="32">
        <v>15</v>
      </c>
      <c r="J239" s="32" t="s">
        <v>59</v>
      </c>
      <c r="K239" s="23"/>
      <c r="L239" s="13"/>
      <c r="M239" s="6"/>
      <c r="N239" s="6"/>
      <c r="O239" s="40">
        <f>(IF(AND(J239&gt;0,J239&lt;=I239),J239,I239)*(L239-M239+N239))</f>
        <v>0</v>
      </c>
      <c r="P239" s="19"/>
      <c r="Q239" s="6">
        <v>4</v>
      </c>
      <c r="R239" s="6"/>
    </row>
    <row r="240" spans="1:18" ht="14.25">
      <c r="A240">
        <v>13</v>
      </c>
      <c r="B240">
        <v>48</v>
      </c>
      <c r="C240">
        <v>2022</v>
      </c>
      <c r="D240" s="3" t="s">
        <v>466</v>
      </c>
      <c r="G240" s="23">
        <v>324</v>
      </c>
      <c r="H240" s="29" t="s">
        <v>467</v>
      </c>
      <c r="I240" s="32">
        <v>10</v>
      </c>
      <c r="J240" s="32" t="s">
        <v>59</v>
      </c>
      <c r="K240" s="23"/>
      <c r="L240" s="13"/>
      <c r="M240" s="6"/>
      <c r="N240" s="6"/>
      <c r="O240" s="40">
        <f>(IF(AND(J240&gt;0,J240&lt;=I240),J240,I240)*(L240-M240+N240))</f>
        <v>0</v>
      </c>
      <c r="P240" s="19"/>
      <c r="Q240" s="6">
        <v>4</v>
      </c>
      <c r="R240" s="6"/>
    </row>
    <row r="241" spans="1:18" ht="14.25">
      <c r="A241">
        <v>13</v>
      </c>
      <c r="B241">
        <v>48</v>
      </c>
      <c r="C241">
        <v>2022</v>
      </c>
      <c r="D241" s="3" t="s">
        <v>468</v>
      </c>
      <c r="G241" s="23">
        <v>332</v>
      </c>
      <c r="H241" s="29" t="s">
        <v>469</v>
      </c>
      <c r="I241" s="32">
        <v>10</v>
      </c>
      <c r="J241" s="32" t="s">
        <v>27</v>
      </c>
      <c r="K241" s="23"/>
      <c r="L241" s="13"/>
      <c r="M241" s="6"/>
      <c r="N241" s="6"/>
      <c r="O241" s="40">
        <f>(IF(AND(J241&gt;0,J241&lt;=I241),J241,I241)*(L241-M241+N241))</f>
        <v>0</v>
      </c>
      <c r="P241" s="19"/>
      <c r="Q241" s="6">
        <v>4</v>
      </c>
      <c r="R241" s="6"/>
    </row>
    <row r="242" spans="1:18" ht="14.25">
      <c r="A242">
        <v>13</v>
      </c>
      <c r="B242">
        <v>48</v>
      </c>
      <c r="C242">
        <v>2022</v>
      </c>
      <c r="D242" s="3" t="s">
        <v>470</v>
      </c>
      <c r="G242" s="23">
        <v>339</v>
      </c>
      <c r="H242" s="29" t="s">
        <v>471</v>
      </c>
      <c r="I242" s="32">
        <v>10</v>
      </c>
      <c r="J242" s="32" t="s">
        <v>27</v>
      </c>
      <c r="K242" s="23"/>
      <c r="L242" s="13"/>
      <c r="M242" s="6"/>
      <c r="N242" s="6"/>
      <c r="O242" s="40">
        <f>(IF(AND(J242&gt;0,J242&lt;=I242),J242,I242)*(L242-M242+N242))</f>
        <v>0</v>
      </c>
      <c r="P242" s="19"/>
      <c r="Q242" s="6">
        <v>4</v>
      </c>
      <c r="R242" s="6"/>
    </row>
    <row r="243" spans="1:18" ht="14.25">
      <c r="A243">
        <v>13</v>
      </c>
      <c r="B243">
        <v>48</v>
      </c>
      <c r="C243">
        <v>2022</v>
      </c>
      <c r="D243" s="3" t="s">
        <v>472</v>
      </c>
      <c r="G243" s="23">
        <v>344</v>
      </c>
      <c r="H243" s="29" t="s">
        <v>473</v>
      </c>
      <c r="I243" s="32">
        <v>12</v>
      </c>
      <c r="J243" s="32" t="s">
        <v>27</v>
      </c>
      <c r="K243" s="23"/>
      <c r="L243" s="13"/>
      <c r="M243" s="6"/>
      <c r="N243" s="6"/>
      <c r="O243" s="40">
        <f>(IF(AND(J243&gt;0,J243&lt;=I243),J243,I243)*(L243-M243+N243))</f>
        <v>0</v>
      </c>
      <c r="P243" s="19"/>
      <c r="Q243" s="6">
        <v>4</v>
      </c>
      <c r="R243" s="6"/>
    </row>
    <row r="244" spans="1:18" ht="14.25">
      <c r="A244">
        <v>13</v>
      </c>
      <c r="B244">
        <v>48</v>
      </c>
      <c r="C244">
        <v>2022</v>
      </c>
      <c r="D244" s="3" t="s">
        <v>474</v>
      </c>
      <c r="G244" s="23">
        <v>353</v>
      </c>
      <c r="H244" s="29" t="s">
        <v>475</v>
      </c>
      <c r="I244" s="32">
        <v>10</v>
      </c>
      <c r="J244" s="32" t="s">
        <v>27</v>
      </c>
      <c r="K244" s="23"/>
      <c r="L244" s="13"/>
      <c r="M244" s="6"/>
      <c r="N244" s="6"/>
      <c r="O244" s="40">
        <f>(IF(AND(J244&gt;0,J244&lt;=I244),J244,I244)*(L244-M244+N244))</f>
        <v>0</v>
      </c>
      <c r="P244" s="19"/>
      <c r="Q244" s="6">
        <v>4</v>
      </c>
      <c r="R244" s="6"/>
    </row>
    <row r="245" spans="1:18" ht="14.25">
      <c r="A245">
        <v>13</v>
      </c>
      <c r="B245">
        <v>48</v>
      </c>
      <c r="C245">
        <v>2022</v>
      </c>
      <c r="D245" s="3" t="s">
        <v>476</v>
      </c>
      <c r="G245" s="23">
        <v>361</v>
      </c>
      <c r="H245" s="29" t="s">
        <v>477</v>
      </c>
      <c r="I245" s="32">
        <v>20</v>
      </c>
      <c r="J245" s="32" t="s">
        <v>27</v>
      </c>
      <c r="K245" s="23"/>
      <c r="L245" s="13"/>
      <c r="M245" s="6"/>
      <c r="N245" s="6"/>
      <c r="O245" s="40">
        <f>(IF(AND(J245&gt;0,J245&lt;=I245),J245,I245)*(L245-M245+N245))</f>
        <v>0</v>
      </c>
      <c r="P245" s="19"/>
      <c r="Q245" s="6">
        <v>4</v>
      </c>
      <c r="R245" s="6"/>
    </row>
    <row r="246" spans="1:18" ht="14.25">
      <c r="A246">
        <v>13</v>
      </c>
      <c r="B246">
        <v>48</v>
      </c>
      <c r="C246">
        <v>2022</v>
      </c>
      <c r="D246" s="3" t="s">
        <v>478</v>
      </c>
      <c r="G246" s="23">
        <v>379</v>
      </c>
      <c r="H246" s="29" t="s">
        <v>479</v>
      </c>
      <c r="I246" s="32">
        <v>20</v>
      </c>
      <c r="J246" s="32" t="s">
        <v>59</v>
      </c>
      <c r="K246" s="23"/>
      <c r="L246" s="13"/>
      <c r="M246" s="6"/>
      <c r="N246" s="6"/>
      <c r="O246" s="40">
        <f>(IF(AND(J246&gt;0,J246&lt;=I246),J246,I246)*(L246-M246+N246))</f>
        <v>0</v>
      </c>
      <c r="P246" s="19"/>
      <c r="Q246" s="6">
        <v>4</v>
      </c>
      <c r="R246" s="6"/>
    </row>
    <row r="247" spans="1:18" ht="14.25">
      <c r="A247">
        <v>13</v>
      </c>
      <c r="B247">
        <v>48</v>
      </c>
      <c r="C247">
        <v>2022</v>
      </c>
      <c r="D247" s="3" t="s">
        <v>480</v>
      </c>
      <c r="G247" s="23">
        <v>406</v>
      </c>
      <c r="H247" s="29" t="s">
        <v>481</v>
      </c>
      <c r="I247" s="32">
        <v>10</v>
      </c>
      <c r="J247" s="32" t="s">
        <v>59</v>
      </c>
      <c r="K247" s="23"/>
      <c r="L247" s="13"/>
      <c r="M247" s="6"/>
      <c r="N247" s="6"/>
      <c r="O247" s="40">
        <f>(IF(AND(J247&gt;0,J247&lt;=I247),J247,I247)*(L247-M247+N247))</f>
        <v>0</v>
      </c>
      <c r="P247" s="19"/>
      <c r="Q247" s="6">
        <v>4</v>
      </c>
      <c r="R247" s="6"/>
    </row>
    <row r="248" spans="1:18" ht="14.25">
      <c r="A248">
        <v>13</v>
      </c>
      <c r="B248">
        <v>48</v>
      </c>
      <c r="C248">
        <v>2022</v>
      </c>
      <c r="D248" s="3" t="s">
        <v>482</v>
      </c>
      <c r="G248" s="23">
        <v>440</v>
      </c>
      <c r="H248" s="29" t="s">
        <v>483</v>
      </c>
      <c r="I248" s="32">
        <v>12</v>
      </c>
      <c r="J248" s="32" t="s">
        <v>27</v>
      </c>
      <c r="K248" s="23"/>
      <c r="L248" s="13"/>
      <c r="M248" s="6"/>
      <c r="N248" s="6"/>
      <c r="O248" s="40">
        <f>(IF(AND(J248&gt;0,J248&lt;=I248),J248,I248)*(L248-M248+N248))</f>
        <v>0</v>
      </c>
      <c r="P248" s="19"/>
      <c r="Q248" s="6">
        <v>4</v>
      </c>
      <c r="R248" s="6"/>
    </row>
    <row r="249" spans="1:18" ht="14.25">
      <c r="A249">
        <v>13</v>
      </c>
      <c r="B249">
        <v>48</v>
      </c>
      <c r="C249">
        <v>2022</v>
      </c>
      <c r="D249" s="3" t="s">
        <v>484</v>
      </c>
      <c r="G249" s="23">
        <v>443</v>
      </c>
      <c r="H249" s="29" t="s">
        <v>485</v>
      </c>
      <c r="I249" s="32">
        <v>12</v>
      </c>
      <c r="J249" s="32" t="s">
        <v>27</v>
      </c>
      <c r="K249" s="23"/>
      <c r="L249" s="13"/>
      <c r="M249" s="6"/>
      <c r="N249" s="6"/>
      <c r="O249" s="40">
        <f>(IF(AND(J249&gt;0,J249&lt;=I249),J249,I249)*(L249-M249+N249))</f>
        <v>0</v>
      </c>
      <c r="P249" s="19"/>
      <c r="Q249" s="6">
        <v>4</v>
      </c>
      <c r="R249" s="6"/>
    </row>
    <row r="250" spans="1:18" ht="14.25">
      <c r="A250">
        <v>13</v>
      </c>
      <c r="B250">
        <v>48</v>
      </c>
      <c r="C250">
        <v>2022</v>
      </c>
      <c r="D250" s="3" t="s">
        <v>486</v>
      </c>
      <c r="G250" s="23">
        <v>464</v>
      </c>
      <c r="H250" s="29" t="s">
        <v>487</v>
      </c>
      <c r="I250" s="32">
        <v>20</v>
      </c>
      <c r="J250" s="32" t="s">
        <v>27</v>
      </c>
      <c r="K250" s="23"/>
      <c r="L250" s="13"/>
      <c r="M250" s="6"/>
      <c r="N250" s="6"/>
      <c r="O250" s="40">
        <f>(IF(AND(J250&gt;0,J250&lt;=I250),J250,I250)*(L250-M250+N250))</f>
        <v>0</v>
      </c>
      <c r="P250" s="19"/>
      <c r="Q250" s="6">
        <v>4</v>
      </c>
      <c r="R250" s="6"/>
    </row>
    <row r="251" spans="1:18" ht="14.25">
      <c r="A251">
        <v>13</v>
      </c>
      <c r="B251">
        <v>48</v>
      </c>
      <c r="C251">
        <v>2022</v>
      </c>
      <c r="D251" s="3" t="s">
        <v>488</v>
      </c>
      <c r="G251" s="23">
        <v>512</v>
      </c>
      <c r="H251" s="29" t="s">
        <v>489</v>
      </c>
      <c r="I251" s="32">
        <v>15</v>
      </c>
      <c r="J251" s="32" t="s">
        <v>110</v>
      </c>
      <c r="K251" s="23"/>
      <c r="L251" s="13"/>
      <c r="M251" s="6"/>
      <c r="N251" s="6"/>
      <c r="O251" s="40">
        <f>(IF(AND(J251&gt;0,J251&lt;=I251),J251,I251)*(L251-M251+N251))</f>
        <v>0</v>
      </c>
      <c r="P251" s="19"/>
      <c r="Q251" s="6">
        <v>4</v>
      </c>
      <c r="R251" s="6"/>
    </row>
    <row r="252" spans="1:18" ht="14.25">
      <c r="A252">
        <v>13</v>
      </c>
      <c r="B252">
        <v>48</v>
      </c>
      <c r="C252">
        <v>2022</v>
      </c>
      <c r="D252" s="3" t="s">
        <v>490</v>
      </c>
      <c r="G252" s="23">
        <v>513</v>
      </c>
      <c r="H252" s="29" t="s">
        <v>491</v>
      </c>
      <c r="I252" s="32">
        <v>15</v>
      </c>
      <c r="J252" s="32" t="s">
        <v>110</v>
      </c>
      <c r="K252" s="23"/>
      <c r="L252" s="13"/>
      <c r="M252" s="6"/>
      <c r="N252" s="6"/>
      <c r="O252" s="40">
        <f>(IF(AND(J252&gt;0,J252&lt;=I252),J252,I252)*(L252-M252+N252))</f>
        <v>0</v>
      </c>
      <c r="P252" s="19"/>
      <c r="Q252" s="6">
        <v>4</v>
      </c>
      <c r="R252" s="6"/>
    </row>
    <row r="253" spans="1:18" ht="14.25">
      <c r="A253">
        <v>13</v>
      </c>
      <c r="B253">
        <v>48</v>
      </c>
      <c r="C253">
        <v>2022</v>
      </c>
      <c r="D253" s="3" t="s">
        <v>492</v>
      </c>
      <c r="G253" s="23">
        <v>526</v>
      </c>
      <c r="H253" s="29" t="s">
        <v>493</v>
      </c>
      <c r="I253" s="32">
        <v>18</v>
      </c>
      <c r="J253" s="32" t="s">
        <v>59</v>
      </c>
      <c r="K253" s="23"/>
      <c r="L253" s="13"/>
      <c r="M253" s="6"/>
      <c r="N253" s="6"/>
      <c r="O253" s="40">
        <f>(IF(AND(J253&gt;0,J253&lt;=I253),J253,I253)*(L253-M253+N253))</f>
        <v>0</v>
      </c>
      <c r="P253" s="19"/>
      <c r="Q253" s="6">
        <v>4</v>
      </c>
      <c r="R253" s="6"/>
    </row>
    <row r="254" spans="1:18" ht="14.25">
      <c r="A254">
        <v>13</v>
      </c>
      <c r="B254">
        <v>48</v>
      </c>
      <c r="C254">
        <v>2022</v>
      </c>
      <c r="D254" s="3" t="s">
        <v>494</v>
      </c>
      <c r="G254" s="23">
        <v>530</v>
      </c>
      <c r="H254" s="29" t="s">
        <v>495</v>
      </c>
      <c r="I254" s="32">
        <v>12</v>
      </c>
      <c r="J254" s="32" t="s">
        <v>168</v>
      </c>
      <c r="K254" s="23"/>
      <c r="L254" s="13"/>
      <c r="M254" s="6"/>
      <c r="N254" s="6"/>
      <c r="O254" s="40">
        <f>(IF(AND(J254&gt;0,J254&lt;=I254),J254,I254)*(L254-M254+N254))</f>
        <v>0</v>
      </c>
      <c r="P254" s="19"/>
      <c r="Q254" s="6">
        <v>4</v>
      </c>
      <c r="R254" s="6"/>
    </row>
    <row r="255" spans="1:18" ht="14.25">
      <c r="A255">
        <v>13</v>
      </c>
      <c r="B255">
        <v>48</v>
      </c>
      <c r="C255">
        <v>2022</v>
      </c>
      <c r="D255" s="3" t="s">
        <v>496</v>
      </c>
      <c r="G255" s="23">
        <v>532</v>
      </c>
      <c r="H255" s="29" t="s">
        <v>497</v>
      </c>
      <c r="I255" s="32">
        <v>10</v>
      </c>
      <c r="J255" s="32" t="s">
        <v>27</v>
      </c>
      <c r="K255" s="23"/>
      <c r="L255" s="13"/>
      <c r="M255" s="6"/>
      <c r="N255" s="6"/>
      <c r="O255" s="40">
        <f>(IF(AND(J255&gt;0,J255&lt;=I255),J255,I255)*(L255-M255+N255))</f>
        <v>0</v>
      </c>
      <c r="P255" s="19"/>
      <c r="Q255" s="6">
        <v>4</v>
      </c>
      <c r="R255" s="6"/>
    </row>
    <row r="256" spans="1:18" ht="14.25">
      <c r="A256">
        <v>13</v>
      </c>
      <c r="B256">
        <v>48</v>
      </c>
      <c r="C256">
        <v>2022</v>
      </c>
      <c r="D256" s="3" t="s">
        <v>498</v>
      </c>
      <c r="G256" s="23">
        <v>534</v>
      </c>
      <c r="H256" s="29" t="s">
        <v>499</v>
      </c>
      <c r="I256" s="32">
        <v>10</v>
      </c>
      <c r="J256" s="32" t="s">
        <v>27</v>
      </c>
      <c r="K256" s="23"/>
      <c r="L256" s="13"/>
      <c r="M256" s="6"/>
      <c r="N256" s="6"/>
      <c r="O256" s="40">
        <f>(IF(AND(J256&gt;0,J256&lt;=I256),J256,I256)*(L256-M256+N256))</f>
        <v>0</v>
      </c>
      <c r="P256" s="19"/>
      <c r="Q256" s="6">
        <v>4</v>
      </c>
      <c r="R256" s="6"/>
    </row>
    <row r="257" spans="1:18" ht="14.25">
      <c r="A257">
        <v>13</v>
      </c>
      <c r="B257">
        <v>48</v>
      </c>
      <c r="C257">
        <v>2022</v>
      </c>
      <c r="D257" s="3" t="s">
        <v>500</v>
      </c>
      <c r="G257" s="23">
        <v>546</v>
      </c>
      <c r="H257" s="29" t="s">
        <v>501</v>
      </c>
      <c r="I257" s="32">
        <v>12</v>
      </c>
      <c r="J257" s="32" t="s">
        <v>59</v>
      </c>
      <c r="K257" s="23"/>
      <c r="L257" s="13"/>
      <c r="M257" s="6"/>
      <c r="N257" s="6"/>
      <c r="O257" s="40">
        <f>(IF(AND(J257&gt;0,J257&lt;=I257),J257,I257)*(L257-M257+N257))</f>
        <v>0</v>
      </c>
      <c r="P257" s="19"/>
      <c r="Q257" s="6">
        <v>4</v>
      </c>
      <c r="R257" s="6"/>
    </row>
    <row r="258" spans="1:18" ht="14.25">
      <c r="A258">
        <v>13</v>
      </c>
      <c r="B258">
        <v>48</v>
      </c>
      <c r="C258">
        <v>2022</v>
      </c>
      <c r="D258" s="3" t="s">
        <v>502</v>
      </c>
      <c r="G258" s="23">
        <v>571</v>
      </c>
      <c r="H258" s="29" t="s">
        <v>503</v>
      </c>
      <c r="I258" s="32">
        <v>20</v>
      </c>
      <c r="J258" s="32" t="s">
        <v>59</v>
      </c>
      <c r="K258" s="23"/>
      <c r="L258" s="13"/>
      <c r="M258" s="6"/>
      <c r="N258" s="6"/>
      <c r="O258" s="40">
        <f>(IF(AND(J258&gt;0,J258&lt;=I258),J258,I258)*(L258-M258+N258))</f>
        <v>0</v>
      </c>
      <c r="P258" s="19"/>
      <c r="Q258" s="6">
        <v>4</v>
      </c>
      <c r="R258" s="6"/>
    </row>
    <row r="259" spans="1:18" ht="14.25">
      <c r="A259">
        <v>13</v>
      </c>
      <c r="B259">
        <v>48</v>
      </c>
      <c r="C259">
        <v>2022</v>
      </c>
      <c r="D259" s="3" t="s">
        <v>504</v>
      </c>
      <c r="G259" s="23">
        <v>595</v>
      </c>
      <c r="H259" s="29" t="s">
        <v>505</v>
      </c>
      <c r="I259" s="32">
        <v>20</v>
      </c>
      <c r="J259" s="32" t="s">
        <v>59</v>
      </c>
      <c r="K259" s="23"/>
      <c r="L259" s="13"/>
      <c r="M259" s="6"/>
      <c r="N259" s="6"/>
      <c r="O259" s="40">
        <f>(IF(AND(J259&gt;0,J259&lt;=I259),J259,I259)*(L259-M259+N259))</f>
        <v>0</v>
      </c>
      <c r="P259" s="19"/>
      <c r="Q259" s="6">
        <v>4</v>
      </c>
      <c r="R259" s="6"/>
    </row>
    <row r="260" spans="1:18" ht="14.25">
      <c r="A260">
        <v>13</v>
      </c>
      <c r="B260">
        <v>48</v>
      </c>
      <c r="C260">
        <v>2022</v>
      </c>
      <c r="D260" s="3" t="s">
        <v>506</v>
      </c>
      <c r="G260" s="23">
        <v>608</v>
      </c>
      <c r="H260" s="29" t="s">
        <v>507</v>
      </c>
      <c r="I260" s="32">
        <v>20</v>
      </c>
      <c r="J260" s="32" t="s">
        <v>59</v>
      </c>
      <c r="K260" s="23"/>
      <c r="L260" s="13"/>
      <c r="M260" s="6"/>
      <c r="N260" s="6"/>
      <c r="O260" s="40">
        <f>(IF(AND(J260&gt;0,J260&lt;=I260),J260,I260)*(L260-M260+N260))</f>
        <v>0</v>
      </c>
      <c r="P260" s="19"/>
      <c r="Q260" s="6">
        <v>4</v>
      </c>
      <c r="R260" s="6"/>
    </row>
    <row r="261" spans="1:18" ht="14.25">
      <c r="A261">
        <v>13</v>
      </c>
      <c r="B261">
        <v>48</v>
      </c>
      <c r="C261">
        <v>2022</v>
      </c>
      <c r="D261" s="3" t="s">
        <v>508</v>
      </c>
      <c r="G261" s="23">
        <v>644</v>
      </c>
      <c r="H261" s="29" t="s">
        <v>509</v>
      </c>
      <c r="I261" s="32">
        <v>10</v>
      </c>
      <c r="J261" s="32" t="s">
        <v>59</v>
      </c>
      <c r="K261" s="23"/>
      <c r="L261" s="13"/>
      <c r="M261" s="6"/>
      <c r="N261" s="6"/>
      <c r="O261" s="40">
        <f>(IF(AND(J261&gt;0,J261&lt;=I261),J261,I261)*(L261-M261+N261))</f>
        <v>0</v>
      </c>
      <c r="P261" s="19"/>
      <c r="Q261" s="6">
        <v>4</v>
      </c>
      <c r="R261" s="6"/>
    </row>
    <row r="262" spans="1:18" ht="14.25">
      <c r="A262">
        <v>13</v>
      </c>
      <c r="B262">
        <v>48</v>
      </c>
      <c r="C262">
        <v>2022</v>
      </c>
      <c r="D262" s="3" t="s">
        <v>510</v>
      </c>
      <c r="G262" s="23">
        <v>645</v>
      </c>
      <c r="H262" s="29" t="s">
        <v>511</v>
      </c>
      <c r="I262" s="32">
        <v>18</v>
      </c>
      <c r="J262" s="32" t="s">
        <v>27</v>
      </c>
      <c r="K262" s="23"/>
      <c r="L262" s="13"/>
      <c r="M262" s="6"/>
      <c r="N262" s="6"/>
      <c r="O262" s="40">
        <f>(IF(AND(J262&gt;0,J262&lt;=I262),J262,I262)*(L262-M262+N262))</f>
        <v>0</v>
      </c>
      <c r="P262" s="19"/>
      <c r="Q262" s="6">
        <v>4</v>
      </c>
      <c r="R262" s="6"/>
    </row>
    <row r="263" spans="1:18" ht="14.25">
      <c r="A263">
        <v>13</v>
      </c>
      <c r="B263">
        <v>48</v>
      </c>
      <c r="C263">
        <v>2022</v>
      </c>
      <c r="D263" s="3" t="s">
        <v>512</v>
      </c>
      <c r="G263" s="23">
        <v>647</v>
      </c>
      <c r="H263" s="29" t="s">
        <v>513</v>
      </c>
      <c r="I263" s="32">
        <v>20</v>
      </c>
      <c r="J263" s="32" t="s">
        <v>59</v>
      </c>
      <c r="K263" s="23"/>
      <c r="L263" s="13"/>
      <c r="M263" s="6"/>
      <c r="N263" s="6"/>
      <c r="O263" s="40">
        <f>(IF(AND(J263&gt;0,J263&lt;=I263),J263,I263)*(L263-M263+N263))</f>
        <v>0</v>
      </c>
      <c r="P263" s="19"/>
      <c r="Q263" s="6">
        <v>4</v>
      </c>
      <c r="R263" s="6"/>
    </row>
    <row r="264" spans="1:18" ht="14.25">
      <c r="A264">
        <v>13</v>
      </c>
      <c r="B264">
        <v>48</v>
      </c>
      <c r="C264">
        <v>2022</v>
      </c>
      <c r="D264" s="3" t="s">
        <v>514</v>
      </c>
      <c r="G264" s="23">
        <v>649</v>
      </c>
      <c r="H264" s="29" t="s">
        <v>515</v>
      </c>
      <c r="I264" s="32">
        <v>30</v>
      </c>
      <c r="J264" s="32" t="s">
        <v>59</v>
      </c>
      <c r="K264" s="23"/>
      <c r="L264" s="13"/>
      <c r="M264" s="6"/>
      <c r="N264" s="6"/>
      <c r="O264" s="40">
        <f>(IF(AND(J264&gt;0,J264&lt;=I264),J264,I264)*(L264-M264+N264))</f>
        <v>0</v>
      </c>
      <c r="P264" s="19"/>
      <c r="Q264" s="6">
        <v>4</v>
      </c>
      <c r="R264" s="6"/>
    </row>
    <row r="265" spans="1:18" ht="14.25">
      <c r="A265">
        <v>13</v>
      </c>
      <c r="B265">
        <v>48</v>
      </c>
      <c r="C265">
        <v>2022</v>
      </c>
      <c r="D265" s="3" t="s">
        <v>516</v>
      </c>
      <c r="G265" s="23">
        <v>652</v>
      </c>
      <c r="H265" s="29" t="s">
        <v>517</v>
      </c>
      <c r="I265" s="32">
        <v>10</v>
      </c>
      <c r="J265" s="32" t="s">
        <v>27</v>
      </c>
      <c r="K265" s="23"/>
      <c r="L265" s="13"/>
      <c r="M265" s="6"/>
      <c r="N265" s="6"/>
      <c r="O265" s="40">
        <f>(IF(AND(J265&gt;0,J265&lt;=I265),J265,I265)*(L265-M265+N265))</f>
        <v>0</v>
      </c>
      <c r="P265" s="19"/>
      <c r="Q265" s="6">
        <v>4</v>
      </c>
      <c r="R265" s="6"/>
    </row>
    <row r="266" spans="1:18" ht="14.25">
      <c r="A266">
        <v>13</v>
      </c>
      <c r="B266">
        <v>48</v>
      </c>
      <c r="C266">
        <v>2022</v>
      </c>
      <c r="D266" s="3" t="s">
        <v>518</v>
      </c>
      <c r="G266" s="23">
        <v>656</v>
      </c>
      <c r="H266" s="29" t="s">
        <v>519</v>
      </c>
      <c r="I266" s="32">
        <v>10</v>
      </c>
      <c r="J266" s="32" t="s">
        <v>27</v>
      </c>
      <c r="K266" s="23"/>
      <c r="L266" s="13"/>
      <c r="M266" s="6"/>
      <c r="N266" s="6"/>
      <c r="O266" s="40">
        <f>(IF(AND(J266&gt;0,J266&lt;=I266),J266,I266)*(L266-M266+N266))</f>
        <v>0</v>
      </c>
      <c r="P266" s="19"/>
      <c r="Q266" s="6">
        <v>4</v>
      </c>
      <c r="R266" s="6"/>
    </row>
    <row r="267" spans="1:18" ht="14.25">
      <c r="A267">
        <v>13</v>
      </c>
      <c r="B267">
        <v>48</v>
      </c>
      <c r="C267">
        <v>2022</v>
      </c>
      <c r="D267" s="3" t="s">
        <v>520</v>
      </c>
      <c r="G267" s="23">
        <v>660</v>
      </c>
      <c r="H267" s="29" t="s">
        <v>521</v>
      </c>
      <c r="I267" s="32">
        <v>12</v>
      </c>
      <c r="J267" s="32" t="s">
        <v>59</v>
      </c>
      <c r="K267" s="23"/>
      <c r="L267" s="13"/>
      <c r="M267" s="6"/>
      <c r="N267" s="6"/>
      <c r="O267" s="40">
        <f>(IF(AND(J267&gt;0,J267&lt;=I267),J267,I267)*(L267-M267+N267))</f>
        <v>0</v>
      </c>
      <c r="P267" s="19"/>
      <c r="Q267" s="6">
        <v>4</v>
      </c>
      <c r="R267" s="6"/>
    </row>
    <row r="268" spans="1:18" ht="14.25">
      <c r="A268">
        <v>13</v>
      </c>
      <c r="B268">
        <v>48</v>
      </c>
      <c r="C268">
        <v>2022</v>
      </c>
      <c r="D268" s="3" t="s">
        <v>522</v>
      </c>
      <c r="G268" s="23">
        <v>661</v>
      </c>
      <c r="H268" s="29" t="s">
        <v>523</v>
      </c>
      <c r="I268" s="32">
        <v>16</v>
      </c>
      <c r="J268" s="32" t="s">
        <v>27</v>
      </c>
      <c r="K268" s="23"/>
      <c r="L268" s="13"/>
      <c r="M268" s="6"/>
      <c r="N268" s="6"/>
      <c r="O268" s="40">
        <f>(IF(AND(J268&gt;0,J268&lt;=I268),J268,I268)*(L268-M268+N268))</f>
        <v>0</v>
      </c>
      <c r="P268" s="19"/>
      <c r="Q268" s="6">
        <v>4</v>
      </c>
      <c r="R268" s="6"/>
    </row>
    <row r="269" spans="1:18" ht="14.25">
      <c r="A269">
        <v>13</v>
      </c>
      <c r="B269">
        <v>48</v>
      </c>
      <c r="C269">
        <v>2022</v>
      </c>
      <c r="D269" s="3" t="s">
        <v>524</v>
      </c>
      <c r="G269" s="23">
        <v>670</v>
      </c>
      <c r="H269" s="29" t="s">
        <v>525</v>
      </c>
      <c r="I269" s="32">
        <v>20</v>
      </c>
      <c r="J269" s="32" t="s">
        <v>110</v>
      </c>
      <c r="K269" s="23"/>
      <c r="L269" s="13"/>
      <c r="M269" s="6"/>
      <c r="N269" s="6"/>
      <c r="O269" s="40">
        <f>(IF(AND(J269&gt;0,J269&lt;=I269),J269,I269)*(L269-M269+N269))</f>
        <v>0</v>
      </c>
      <c r="P269" s="19"/>
      <c r="Q269" s="6">
        <v>4</v>
      </c>
      <c r="R269" s="6"/>
    </row>
    <row r="270" spans="1:18" ht="14.25">
      <c r="A270">
        <v>13</v>
      </c>
      <c r="B270">
        <v>48</v>
      </c>
      <c r="C270">
        <v>2022</v>
      </c>
      <c r="D270" s="3" t="s">
        <v>526</v>
      </c>
      <c r="G270" s="23">
        <v>675</v>
      </c>
      <c r="H270" s="29" t="s">
        <v>527</v>
      </c>
      <c r="I270" s="32">
        <v>30</v>
      </c>
      <c r="J270" s="32" t="s">
        <v>110</v>
      </c>
      <c r="K270" s="23"/>
      <c r="L270" s="13"/>
      <c r="M270" s="6"/>
      <c r="N270" s="6"/>
      <c r="O270" s="40">
        <f>(IF(AND(J270&gt;0,J270&lt;=I270),J270,I270)*(L270-M270+N270))</f>
        <v>0</v>
      </c>
      <c r="P270" s="19"/>
      <c r="Q270" s="6">
        <v>4</v>
      </c>
      <c r="R270" s="6"/>
    </row>
    <row r="271" spans="1:18" ht="14.25">
      <c r="A271">
        <v>13</v>
      </c>
      <c r="B271">
        <v>48</v>
      </c>
      <c r="C271">
        <v>2022</v>
      </c>
      <c r="D271" s="3" t="s">
        <v>528</v>
      </c>
      <c r="G271" s="23">
        <v>681</v>
      </c>
      <c r="H271" s="29" t="s">
        <v>529</v>
      </c>
      <c r="I271" s="32">
        <v>20</v>
      </c>
      <c r="J271" s="32" t="s">
        <v>110</v>
      </c>
      <c r="K271" s="23"/>
      <c r="L271" s="13"/>
      <c r="M271" s="6"/>
      <c r="N271" s="6"/>
      <c r="O271" s="40">
        <f>(IF(AND(J271&gt;0,J271&lt;=I271),J271,I271)*(L271-M271+N271))</f>
        <v>0</v>
      </c>
      <c r="P271" s="19"/>
      <c r="Q271" s="6">
        <v>4</v>
      </c>
      <c r="R271" s="6"/>
    </row>
    <row r="272" spans="1:18" ht="14.25">
      <c r="A272">
        <v>13</v>
      </c>
      <c r="B272">
        <v>48</v>
      </c>
      <c r="C272">
        <v>2022</v>
      </c>
      <c r="D272" s="3" t="s">
        <v>530</v>
      </c>
      <c r="G272" s="23">
        <v>687</v>
      </c>
      <c r="H272" s="29" t="s">
        <v>531</v>
      </c>
      <c r="I272" s="32">
        <v>10</v>
      </c>
      <c r="J272" s="32" t="s">
        <v>110</v>
      </c>
      <c r="K272" s="23"/>
      <c r="L272" s="13"/>
      <c r="M272" s="6"/>
      <c r="N272" s="6"/>
      <c r="O272" s="40">
        <f>(IF(AND(J272&gt;0,J272&lt;=I272),J272,I272)*(L272-M272+N272))</f>
        <v>0</v>
      </c>
      <c r="P272" s="19"/>
      <c r="Q272" s="6">
        <v>4</v>
      </c>
      <c r="R272" s="6"/>
    </row>
    <row r="273" spans="1:18" ht="14.25">
      <c r="A273">
        <v>13</v>
      </c>
      <c r="B273">
        <v>48</v>
      </c>
      <c r="C273">
        <v>2022</v>
      </c>
      <c r="D273" s="3" t="s">
        <v>532</v>
      </c>
      <c r="G273" s="23">
        <v>691</v>
      </c>
      <c r="H273" s="29" t="s">
        <v>533</v>
      </c>
      <c r="I273" s="32">
        <v>20</v>
      </c>
      <c r="J273" s="32" t="s">
        <v>59</v>
      </c>
      <c r="K273" s="23"/>
      <c r="L273" s="13"/>
      <c r="M273" s="6"/>
      <c r="N273" s="6"/>
      <c r="O273" s="40">
        <f>(IF(AND(J273&gt;0,J273&lt;=I273),J273,I273)*(L273-M273+N273))</f>
        <v>0</v>
      </c>
      <c r="P273" s="19"/>
      <c r="Q273" s="6">
        <v>4</v>
      </c>
      <c r="R273" s="6"/>
    </row>
    <row r="274" spans="1:18" ht="14.25">
      <c r="A274">
        <v>13</v>
      </c>
      <c r="B274">
        <v>48</v>
      </c>
      <c r="C274">
        <v>2022</v>
      </c>
      <c r="D274" s="3" t="s">
        <v>534</v>
      </c>
      <c r="G274" s="23">
        <v>692</v>
      </c>
      <c r="H274" s="29" t="s">
        <v>535</v>
      </c>
      <c r="I274" s="32">
        <v>12</v>
      </c>
      <c r="J274" s="32" t="s">
        <v>59</v>
      </c>
      <c r="K274" s="23"/>
      <c r="L274" s="13"/>
      <c r="M274" s="6"/>
      <c r="N274" s="6"/>
      <c r="O274" s="40">
        <f>(IF(AND(J274&gt;0,J274&lt;=I274),J274,I274)*(L274-M274+N274))</f>
        <v>0</v>
      </c>
      <c r="P274" s="19"/>
      <c r="Q274" s="6">
        <v>4</v>
      </c>
      <c r="R274" s="6"/>
    </row>
    <row r="275" spans="1:18" ht="14.25">
      <c r="A275">
        <v>13</v>
      </c>
      <c r="B275">
        <v>48</v>
      </c>
      <c r="C275">
        <v>2022</v>
      </c>
      <c r="D275" s="3" t="s">
        <v>536</v>
      </c>
      <c r="G275" s="23">
        <v>700</v>
      </c>
      <c r="H275" s="29" t="s">
        <v>537</v>
      </c>
      <c r="I275" s="32">
        <v>20</v>
      </c>
      <c r="J275" s="32" t="s">
        <v>27</v>
      </c>
      <c r="K275" s="23"/>
      <c r="L275" s="13"/>
      <c r="M275" s="6"/>
      <c r="N275" s="6"/>
      <c r="O275" s="40">
        <f>(IF(AND(J275&gt;0,J275&lt;=I275),J275,I275)*(L275-M275+N275))</f>
        <v>0</v>
      </c>
      <c r="P275" s="19"/>
      <c r="Q275" s="6">
        <v>4</v>
      </c>
      <c r="R275" s="6"/>
    </row>
    <row r="276" spans="1:18" ht="14.25">
      <c r="A276">
        <v>13</v>
      </c>
      <c r="B276">
        <v>48</v>
      </c>
      <c r="C276">
        <v>2022</v>
      </c>
      <c r="D276" s="3" t="s">
        <v>538</v>
      </c>
      <c r="G276" s="23">
        <v>720</v>
      </c>
      <c r="H276" s="29" t="s">
        <v>539</v>
      </c>
      <c r="I276" s="32">
        <v>12</v>
      </c>
      <c r="J276" s="32" t="s">
        <v>36</v>
      </c>
      <c r="K276" s="23"/>
      <c r="L276" s="13"/>
      <c r="M276" s="6"/>
      <c r="N276" s="6"/>
      <c r="O276" s="40">
        <f>(IF(AND(J276&gt;0,J276&lt;=I276),J276,I276)*(L276-M276+N276))</f>
        <v>0</v>
      </c>
      <c r="P276" s="19"/>
      <c r="Q276" s="6">
        <v>4</v>
      </c>
      <c r="R276" s="6"/>
    </row>
    <row r="277" spans="1:18" ht="14.25">
      <c r="A277">
        <v>13</v>
      </c>
      <c r="B277">
        <v>48</v>
      </c>
      <c r="C277">
        <v>2022</v>
      </c>
      <c r="D277" s="3" t="s">
        <v>540</v>
      </c>
      <c r="G277" s="23">
        <v>723</v>
      </c>
      <c r="H277" s="29" t="s">
        <v>541</v>
      </c>
      <c r="I277" s="32">
        <v>12</v>
      </c>
      <c r="J277" s="32" t="s">
        <v>36</v>
      </c>
      <c r="K277" s="23"/>
      <c r="L277" s="13"/>
      <c r="M277" s="6"/>
      <c r="N277" s="6"/>
      <c r="O277" s="40">
        <f>(IF(AND(J277&gt;0,J277&lt;=I277),J277,I277)*(L277-M277+N277))</f>
        <v>0</v>
      </c>
      <c r="P277" s="19"/>
      <c r="Q277" s="6">
        <v>4</v>
      </c>
      <c r="R277" s="6"/>
    </row>
    <row r="278" spans="1:18" ht="14.25">
      <c r="A278">
        <v>13</v>
      </c>
      <c r="B278">
        <v>48</v>
      </c>
      <c r="C278">
        <v>2022</v>
      </c>
      <c r="D278" s="3" t="s">
        <v>542</v>
      </c>
      <c r="G278" s="23">
        <v>724</v>
      </c>
      <c r="H278" s="29" t="s">
        <v>543</v>
      </c>
      <c r="I278" s="32">
        <v>15</v>
      </c>
      <c r="J278" s="32" t="s">
        <v>36</v>
      </c>
      <c r="K278" s="23"/>
      <c r="L278" s="13"/>
      <c r="M278" s="6"/>
      <c r="N278" s="6"/>
      <c r="O278" s="40">
        <f>(IF(AND(J278&gt;0,J278&lt;=I278),J278,I278)*(L278-M278+N278))</f>
        <v>0</v>
      </c>
      <c r="P278" s="19"/>
      <c r="Q278" s="6">
        <v>4</v>
      </c>
      <c r="R278" s="6"/>
    </row>
    <row r="279" spans="1:18" ht="14.25">
      <c r="A279">
        <v>13</v>
      </c>
      <c r="B279">
        <v>48</v>
      </c>
      <c r="C279">
        <v>2022</v>
      </c>
      <c r="D279" s="3" t="s">
        <v>544</v>
      </c>
      <c r="G279" s="23">
        <v>729</v>
      </c>
      <c r="H279" s="29" t="s">
        <v>545</v>
      </c>
      <c r="I279" s="32">
        <v>10</v>
      </c>
      <c r="J279" s="32" t="s">
        <v>36</v>
      </c>
      <c r="K279" s="23"/>
      <c r="L279" s="13"/>
      <c r="M279" s="6"/>
      <c r="N279" s="6"/>
      <c r="O279" s="40">
        <f>(IF(AND(J279&gt;0,J279&lt;=I279),J279,I279)*(L279-M279+N279))</f>
        <v>0</v>
      </c>
      <c r="P279" s="19"/>
      <c r="Q279" s="6">
        <v>4</v>
      </c>
      <c r="R279" s="6"/>
    </row>
    <row r="280" spans="1:18" ht="14.25">
      <c r="A280">
        <v>13</v>
      </c>
      <c r="B280">
        <v>48</v>
      </c>
      <c r="C280">
        <v>2022</v>
      </c>
      <c r="D280" s="3" t="s">
        <v>546</v>
      </c>
      <c r="G280" s="23">
        <v>736</v>
      </c>
      <c r="H280" s="29" t="s">
        <v>547</v>
      </c>
      <c r="I280" s="32">
        <v>30</v>
      </c>
      <c r="J280" s="32" t="s">
        <v>36</v>
      </c>
      <c r="K280" s="23"/>
      <c r="L280" s="13"/>
      <c r="M280" s="6"/>
      <c r="N280" s="6"/>
      <c r="O280" s="40">
        <f>(IF(AND(J280&gt;0,J280&lt;=I280),J280,I280)*(L280-M280+N280))</f>
        <v>0</v>
      </c>
      <c r="P280" s="19"/>
      <c r="Q280" s="6">
        <v>4</v>
      </c>
      <c r="R280" s="6"/>
    </row>
    <row r="281" spans="1:18" ht="14.25">
      <c r="A281">
        <v>13</v>
      </c>
      <c r="B281">
        <v>48</v>
      </c>
      <c r="C281">
        <v>2022</v>
      </c>
      <c r="D281" s="3" t="s">
        <v>548</v>
      </c>
      <c r="G281" s="23">
        <v>737</v>
      </c>
      <c r="H281" s="29" t="s">
        <v>549</v>
      </c>
      <c r="I281" s="32">
        <v>18</v>
      </c>
      <c r="J281" s="32" t="s">
        <v>36</v>
      </c>
      <c r="K281" s="23"/>
      <c r="L281" s="13"/>
      <c r="M281" s="6"/>
      <c r="N281" s="6"/>
      <c r="O281" s="40">
        <f>(IF(AND(J281&gt;0,J281&lt;=I281),J281,I281)*(L281-M281+N281))</f>
        <v>0</v>
      </c>
      <c r="P281" s="19"/>
      <c r="Q281" s="6">
        <v>4</v>
      </c>
      <c r="R281" s="6"/>
    </row>
    <row r="282" spans="1:18" ht="14.25">
      <c r="A282">
        <v>13</v>
      </c>
      <c r="B282">
        <v>48</v>
      </c>
      <c r="C282">
        <v>2022</v>
      </c>
      <c r="D282" s="3" t="s">
        <v>550</v>
      </c>
      <c r="G282" s="23">
        <v>741</v>
      </c>
      <c r="H282" s="29" t="s">
        <v>551</v>
      </c>
      <c r="I282" s="32">
        <v>200</v>
      </c>
      <c r="J282" s="32" t="s">
        <v>27</v>
      </c>
      <c r="K282" s="23"/>
      <c r="L282" s="13"/>
      <c r="M282" s="6"/>
      <c r="N282" s="6"/>
      <c r="O282" s="40">
        <f>(IF(AND(J282&gt;0,J282&lt;=I282),J282,I282)*(L282-M282+N282))</f>
        <v>0</v>
      </c>
      <c r="P282" s="19"/>
      <c r="Q282" s="6">
        <v>4</v>
      </c>
      <c r="R282" s="6"/>
    </row>
    <row r="283" spans="1:18" ht="14.25">
      <c r="A283">
        <v>13</v>
      </c>
      <c r="B283">
        <v>48</v>
      </c>
      <c r="C283">
        <v>2022</v>
      </c>
      <c r="D283" s="3" t="s">
        <v>552</v>
      </c>
      <c r="G283" s="23">
        <v>742</v>
      </c>
      <c r="H283" s="29" t="s">
        <v>553</v>
      </c>
      <c r="I283" s="32">
        <v>100</v>
      </c>
      <c r="J283" s="32" t="s">
        <v>27</v>
      </c>
      <c r="K283" s="23"/>
      <c r="L283" s="13"/>
      <c r="M283" s="6"/>
      <c r="N283" s="6"/>
      <c r="O283" s="40">
        <f>(IF(AND(J283&gt;0,J283&lt;=I283),J283,I283)*(L283-M283+N283))</f>
        <v>0</v>
      </c>
      <c r="P283" s="19"/>
      <c r="Q283" s="6">
        <v>4</v>
      </c>
      <c r="R283" s="6"/>
    </row>
    <row r="284" spans="1:18" ht="14.25">
      <c r="A284">
        <v>13</v>
      </c>
      <c r="B284">
        <v>48</v>
      </c>
      <c r="C284">
        <v>2022</v>
      </c>
      <c r="D284" s="3" t="s">
        <v>554</v>
      </c>
      <c r="G284" s="23">
        <v>744</v>
      </c>
      <c r="H284" s="29" t="s">
        <v>555</v>
      </c>
      <c r="I284" s="32">
        <v>200</v>
      </c>
      <c r="J284" s="32" t="s">
        <v>27</v>
      </c>
      <c r="K284" s="23"/>
      <c r="L284" s="13"/>
      <c r="M284" s="6"/>
      <c r="N284" s="6"/>
      <c r="O284" s="40">
        <f>(IF(AND(J284&gt;0,J284&lt;=I284),J284,I284)*(L284-M284+N284))</f>
        <v>0</v>
      </c>
      <c r="P284" s="19"/>
      <c r="Q284" s="6">
        <v>4</v>
      </c>
      <c r="R284" s="6"/>
    </row>
    <row r="285" spans="1:18" ht="14.25">
      <c r="A285">
        <v>13</v>
      </c>
      <c r="B285">
        <v>48</v>
      </c>
      <c r="C285">
        <v>2022</v>
      </c>
      <c r="D285" s="3" t="s">
        <v>556</v>
      </c>
      <c r="G285" s="23">
        <v>747</v>
      </c>
      <c r="H285" s="29" t="s">
        <v>557</v>
      </c>
      <c r="I285" s="32">
        <v>200</v>
      </c>
      <c r="J285" s="32" t="s">
        <v>27</v>
      </c>
      <c r="K285" s="23"/>
      <c r="L285" s="13"/>
      <c r="M285" s="6"/>
      <c r="N285" s="6"/>
      <c r="O285" s="40">
        <f>(IF(AND(J285&gt;0,J285&lt;=I285),J285,I285)*(L285-M285+N285))</f>
        <v>0</v>
      </c>
      <c r="P285" s="19"/>
      <c r="Q285" s="6">
        <v>4</v>
      </c>
      <c r="R285" s="6"/>
    </row>
    <row r="286" spans="1:18" ht="14.25">
      <c r="A286">
        <v>13</v>
      </c>
      <c r="B286">
        <v>48</v>
      </c>
      <c r="C286">
        <v>2022</v>
      </c>
      <c r="D286" s="3" t="s">
        <v>558</v>
      </c>
      <c r="G286" s="23">
        <v>753</v>
      </c>
      <c r="H286" s="29" t="s">
        <v>559</v>
      </c>
      <c r="I286" s="32">
        <v>12</v>
      </c>
      <c r="J286" s="32" t="s">
        <v>27</v>
      </c>
      <c r="K286" s="23"/>
      <c r="L286" s="13"/>
      <c r="M286" s="6"/>
      <c r="N286" s="6"/>
      <c r="O286" s="40">
        <f>(IF(AND(J286&gt;0,J286&lt;=I286),J286,I286)*(L286-M286+N286))</f>
        <v>0</v>
      </c>
      <c r="P286" s="19"/>
      <c r="Q286" s="6">
        <v>4</v>
      </c>
      <c r="R286" s="6"/>
    </row>
    <row r="287" spans="1:18" ht="14.25">
      <c r="A287">
        <v>13</v>
      </c>
      <c r="B287">
        <v>48</v>
      </c>
      <c r="C287">
        <v>2022</v>
      </c>
      <c r="D287" s="3" t="s">
        <v>560</v>
      </c>
      <c r="G287" s="23">
        <v>755</v>
      </c>
      <c r="H287" s="29" t="s">
        <v>561</v>
      </c>
      <c r="I287" s="32">
        <v>12</v>
      </c>
      <c r="J287" s="32" t="s">
        <v>168</v>
      </c>
      <c r="K287" s="23"/>
      <c r="L287" s="13"/>
      <c r="M287" s="6"/>
      <c r="N287" s="6"/>
      <c r="O287" s="40">
        <f>(IF(AND(J287&gt;0,J287&lt;=I287),J287,I287)*(L287-M287+N287))</f>
        <v>0</v>
      </c>
      <c r="P287" s="19"/>
      <c r="Q287" s="6">
        <v>4</v>
      </c>
      <c r="R287" s="6"/>
    </row>
    <row r="288" spans="1:18" ht="14.25">
      <c r="A288">
        <v>13</v>
      </c>
      <c r="B288">
        <v>48</v>
      </c>
      <c r="C288">
        <v>2022</v>
      </c>
      <c r="D288" s="3" t="s">
        <v>562</v>
      </c>
      <c r="G288" s="23">
        <v>758</v>
      </c>
      <c r="H288" s="29" t="s">
        <v>563</v>
      </c>
      <c r="I288" s="32">
        <v>20</v>
      </c>
      <c r="J288" s="32" t="s">
        <v>110</v>
      </c>
      <c r="K288" s="23"/>
      <c r="L288" s="13"/>
      <c r="M288" s="6"/>
      <c r="N288" s="6"/>
      <c r="O288" s="40">
        <f>(IF(AND(J288&gt;0,J288&lt;=I288),J288,I288)*(L288-M288+N288))</f>
        <v>0</v>
      </c>
      <c r="P288" s="19"/>
      <c r="Q288" s="6">
        <v>4</v>
      </c>
      <c r="R288" s="6"/>
    </row>
    <row r="289" spans="1:18" ht="14.25">
      <c r="A289">
        <v>13</v>
      </c>
      <c r="B289">
        <v>48</v>
      </c>
      <c r="C289">
        <v>2022</v>
      </c>
      <c r="D289" s="3" t="s">
        <v>564</v>
      </c>
      <c r="G289" s="23">
        <v>759</v>
      </c>
      <c r="H289" s="29" t="s">
        <v>565</v>
      </c>
      <c r="I289" s="32">
        <v>10</v>
      </c>
      <c r="J289" s="32" t="s">
        <v>59</v>
      </c>
      <c r="K289" s="23"/>
      <c r="L289" s="13"/>
      <c r="M289" s="6"/>
      <c r="N289" s="6"/>
      <c r="O289" s="40">
        <f>(IF(AND(J289&gt;0,J289&lt;=I289),J289,I289)*(L289-M289+N289))</f>
        <v>0</v>
      </c>
      <c r="P289" s="19"/>
      <c r="Q289" s="6">
        <v>4</v>
      </c>
      <c r="R289" s="6"/>
    </row>
    <row r="290" spans="1:18" ht="14.25">
      <c r="A290">
        <v>13</v>
      </c>
      <c r="B290">
        <v>48</v>
      </c>
      <c r="C290">
        <v>2022</v>
      </c>
      <c r="D290" s="3" t="s">
        <v>566</v>
      </c>
      <c r="G290" s="23">
        <v>768</v>
      </c>
      <c r="H290" s="29" t="s">
        <v>567</v>
      </c>
      <c r="I290" s="32">
        <v>10</v>
      </c>
      <c r="J290" s="32" t="s">
        <v>59</v>
      </c>
      <c r="K290" s="23"/>
      <c r="L290" s="13"/>
      <c r="M290" s="6"/>
      <c r="N290" s="6"/>
      <c r="O290" s="40">
        <f>(IF(AND(J290&gt;0,J290&lt;=I290),J290,I290)*(L290-M290+N290))</f>
        <v>0</v>
      </c>
      <c r="P290" s="19"/>
      <c r="Q290" s="6">
        <v>4</v>
      </c>
      <c r="R290" s="6"/>
    </row>
    <row r="291" spans="1:18" ht="14.25">
      <c r="A291">
        <v>13</v>
      </c>
      <c r="B291">
        <v>48</v>
      </c>
      <c r="C291">
        <v>2022</v>
      </c>
      <c r="D291" s="3" t="s">
        <v>568</v>
      </c>
      <c r="G291" s="23">
        <v>780</v>
      </c>
      <c r="H291" s="29" t="s">
        <v>569</v>
      </c>
      <c r="I291" s="32">
        <v>10</v>
      </c>
      <c r="J291" s="32" t="s">
        <v>27</v>
      </c>
      <c r="K291" s="23"/>
      <c r="L291" s="13"/>
      <c r="M291" s="6"/>
      <c r="N291" s="6"/>
      <c r="O291" s="40">
        <f>(IF(AND(J291&gt;0,J291&lt;=I291),J291,I291)*(L291-M291+N291))</f>
        <v>0</v>
      </c>
      <c r="P291" s="19"/>
      <c r="Q291" s="6">
        <v>4</v>
      </c>
      <c r="R291" s="6"/>
    </row>
    <row r="292" spans="1:18" ht="14.25">
      <c r="A292">
        <v>13</v>
      </c>
      <c r="B292">
        <v>48</v>
      </c>
      <c r="C292">
        <v>2022</v>
      </c>
      <c r="D292" s="3" t="s">
        <v>570</v>
      </c>
      <c r="G292" s="23">
        <v>795</v>
      </c>
      <c r="H292" s="29" t="s">
        <v>571</v>
      </c>
      <c r="I292" s="32">
        <v>10</v>
      </c>
      <c r="J292" s="32" t="s">
        <v>59</v>
      </c>
      <c r="K292" s="23"/>
      <c r="L292" s="13"/>
      <c r="M292" s="6"/>
      <c r="N292" s="6"/>
      <c r="O292" s="40">
        <f>(IF(AND(J292&gt;0,J292&lt;=I292),J292,I292)*(L292-M292+N292))</f>
        <v>0</v>
      </c>
      <c r="P292" s="19"/>
      <c r="Q292" s="6">
        <v>4</v>
      </c>
      <c r="R292" s="6"/>
    </row>
    <row r="293" spans="1:18" ht="14.25">
      <c r="A293">
        <v>13</v>
      </c>
      <c r="B293">
        <v>48</v>
      </c>
      <c r="C293">
        <v>2022</v>
      </c>
      <c r="D293" s="3" t="s">
        <v>572</v>
      </c>
      <c r="G293" s="23">
        <v>797</v>
      </c>
      <c r="H293" s="29" t="s">
        <v>573</v>
      </c>
      <c r="I293" s="32">
        <v>20</v>
      </c>
      <c r="J293" s="32" t="s">
        <v>59</v>
      </c>
      <c r="K293" s="23"/>
      <c r="L293" s="13"/>
      <c r="M293" s="6"/>
      <c r="N293" s="6"/>
      <c r="O293" s="40">
        <f>(IF(AND(J293&gt;0,J293&lt;=I293),J293,I293)*(L293-M293+N293))</f>
        <v>0</v>
      </c>
      <c r="P293" s="19"/>
      <c r="Q293" s="6">
        <v>4</v>
      </c>
      <c r="R293" s="6"/>
    </row>
    <row r="294" spans="1:18" ht="14.25">
      <c r="A294">
        <v>13</v>
      </c>
      <c r="B294">
        <v>48</v>
      </c>
      <c r="C294">
        <v>2022</v>
      </c>
      <c r="D294" s="3" t="s">
        <v>574</v>
      </c>
      <c r="G294" s="23">
        <v>802</v>
      </c>
      <c r="H294" s="29" t="s">
        <v>575</v>
      </c>
      <c r="I294" s="32">
        <v>20</v>
      </c>
      <c r="J294" s="32" t="s">
        <v>59</v>
      </c>
      <c r="K294" s="23"/>
      <c r="L294" s="13"/>
      <c r="M294" s="6"/>
      <c r="N294" s="6"/>
      <c r="O294" s="40">
        <f>(IF(AND(J294&gt;0,J294&lt;=I294),J294,I294)*(L294-M294+N294))</f>
        <v>0</v>
      </c>
      <c r="P294" s="19"/>
      <c r="Q294" s="6">
        <v>4</v>
      </c>
      <c r="R294" s="6"/>
    </row>
    <row r="295" spans="1:18" ht="14.25">
      <c r="A295">
        <v>13</v>
      </c>
      <c r="B295">
        <v>48</v>
      </c>
      <c r="C295">
        <v>2022</v>
      </c>
      <c r="D295" s="3" t="s">
        <v>576</v>
      </c>
      <c r="G295" s="23">
        <v>814</v>
      </c>
      <c r="H295" s="29" t="s">
        <v>577</v>
      </c>
      <c r="I295" s="32">
        <v>10</v>
      </c>
      <c r="J295" s="32" t="s">
        <v>27</v>
      </c>
      <c r="K295" s="23"/>
      <c r="L295" s="13"/>
      <c r="M295" s="6"/>
      <c r="N295" s="6"/>
      <c r="O295" s="40">
        <f>(IF(AND(J295&gt;0,J295&lt;=I295),J295,I295)*(L295-M295+N295))</f>
        <v>0</v>
      </c>
      <c r="P295" s="19"/>
      <c r="Q295" s="6">
        <v>4</v>
      </c>
      <c r="R295" s="6"/>
    </row>
    <row r="296" spans="1:18" ht="14.25">
      <c r="A296">
        <v>13</v>
      </c>
      <c r="B296">
        <v>48</v>
      </c>
      <c r="C296">
        <v>2022</v>
      </c>
      <c r="D296" s="3" t="s">
        <v>578</v>
      </c>
      <c r="G296" s="23">
        <v>825</v>
      </c>
      <c r="H296" s="29" t="s">
        <v>579</v>
      </c>
      <c r="I296" s="32">
        <v>10</v>
      </c>
      <c r="J296" s="32" t="s">
        <v>27</v>
      </c>
      <c r="K296" s="23"/>
      <c r="L296" s="13"/>
      <c r="M296" s="6"/>
      <c r="N296" s="6"/>
      <c r="O296" s="40">
        <f>(IF(AND(J296&gt;0,J296&lt;=I296),J296,I296)*(L296-M296+N296))</f>
        <v>0</v>
      </c>
      <c r="P296" s="19"/>
      <c r="Q296" s="6">
        <v>4</v>
      </c>
      <c r="R296" s="6"/>
    </row>
    <row r="297" spans="1:18" ht="14.25">
      <c r="A297">
        <v>13</v>
      </c>
      <c r="B297">
        <v>48</v>
      </c>
      <c r="C297">
        <v>2022</v>
      </c>
      <c r="D297" s="3" t="s">
        <v>580</v>
      </c>
      <c r="G297" s="23">
        <v>841</v>
      </c>
      <c r="H297" s="29" t="s">
        <v>581</v>
      </c>
      <c r="I297" s="32">
        <v>10</v>
      </c>
      <c r="J297" s="32" t="s">
        <v>27</v>
      </c>
      <c r="K297" s="23"/>
      <c r="L297" s="13"/>
      <c r="M297" s="6"/>
      <c r="N297" s="6"/>
      <c r="O297" s="40">
        <f>(IF(AND(J297&gt;0,J297&lt;=I297),J297,I297)*(L297-M297+N297))</f>
        <v>0</v>
      </c>
      <c r="P297" s="19"/>
      <c r="Q297" s="6">
        <v>4</v>
      </c>
      <c r="R297" s="6"/>
    </row>
    <row r="298" spans="1:18" ht="14.25">
      <c r="A298">
        <v>13</v>
      </c>
      <c r="B298">
        <v>48</v>
      </c>
      <c r="C298">
        <v>2022</v>
      </c>
      <c r="D298" s="3" t="s">
        <v>582</v>
      </c>
      <c r="G298" s="23">
        <v>849</v>
      </c>
      <c r="H298" s="29" t="s">
        <v>583</v>
      </c>
      <c r="I298" s="32">
        <v>10</v>
      </c>
      <c r="J298" s="32" t="s">
        <v>59</v>
      </c>
      <c r="K298" s="23"/>
      <c r="L298" s="13"/>
      <c r="M298" s="6"/>
      <c r="N298" s="6"/>
      <c r="O298" s="40">
        <f>(IF(AND(J298&gt;0,J298&lt;=I298),J298,I298)*(L298-M298+N298))</f>
        <v>0</v>
      </c>
      <c r="P298" s="19"/>
      <c r="Q298" s="6">
        <v>4</v>
      </c>
      <c r="R298" s="6"/>
    </row>
    <row r="299" spans="1:18" ht="14.25">
      <c r="A299">
        <v>13</v>
      </c>
      <c r="B299">
        <v>48</v>
      </c>
      <c r="C299">
        <v>2022</v>
      </c>
      <c r="D299" s="3" t="s">
        <v>584</v>
      </c>
      <c r="G299" s="23">
        <v>893</v>
      </c>
      <c r="H299" s="29" t="s">
        <v>585</v>
      </c>
      <c r="I299" s="32">
        <v>10</v>
      </c>
      <c r="J299" s="32" t="s">
        <v>36</v>
      </c>
      <c r="K299" s="23"/>
      <c r="L299" s="13"/>
      <c r="M299" s="6"/>
      <c r="N299" s="6"/>
      <c r="O299" s="40">
        <f>(IF(AND(J299&gt;0,J299&lt;=I299),J299,I299)*(L299-M299+N299))</f>
        <v>0</v>
      </c>
      <c r="P299" s="19"/>
      <c r="Q299" s="6">
        <v>4</v>
      </c>
      <c r="R299" s="6"/>
    </row>
    <row r="300" spans="1:18" ht="14.25">
      <c r="A300">
        <v>13</v>
      </c>
      <c r="B300">
        <v>48</v>
      </c>
      <c r="C300">
        <v>2022</v>
      </c>
      <c r="D300" s="3" t="s">
        <v>586</v>
      </c>
      <c r="G300" s="23">
        <v>900</v>
      </c>
      <c r="H300" s="29" t="s">
        <v>587</v>
      </c>
      <c r="I300" s="32">
        <v>15</v>
      </c>
      <c r="J300" s="32" t="s">
        <v>59</v>
      </c>
      <c r="K300" s="23"/>
      <c r="L300" s="13"/>
      <c r="M300" s="6"/>
      <c r="N300" s="6"/>
      <c r="O300" s="40">
        <f>(IF(AND(J300&gt;0,J300&lt;=I300),J300,I300)*(L300-M300+N300))</f>
        <v>0</v>
      </c>
      <c r="P300" s="19"/>
      <c r="Q300" s="6">
        <v>4</v>
      </c>
      <c r="R300" s="6"/>
    </row>
    <row r="301" spans="1:18" ht="14.25">
      <c r="A301">
        <v>13</v>
      </c>
      <c r="B301">
        <v>48</v>
      </c>
      <c r="C301">
        <v>2022</v>
      </c>
      <c r="D301" s="3" t="s">
        <v>588</v>
      </c>
      <c r="G301" s="23">
        <v>901</v>
      </c>
      <c r="H301" s="29" t="s">
        <v>589</v>
      </c>
      <c r="I301" s="32">
        <v>20</v>
      </c>
      <c r="J301" s="32" t="s">
        <v>36</v>
      </c>
      <c r="K301" s="23"/>
      <c r="L301" s="13"/>
      <c r="M301" s="6"/>
      <c r="N301" s="6"/>
      <c r="O301" s="40">
        <f>(IF(AND(J301&gt;0,J301&lt;=I301),J301,I301)*(L301-M301+N301))</f>
        <v>0</v>
      </c>
      <c r="P301" s="19"/>
      <c r="Q301" s="6">
        <v>4</v>
      </c>
      <c r="R301" s="6"/>
    </row>
    <row r="302" spans="1:18" ht="14.25">
      <c r="A302">
        <v>13</v>
      </c>
      <c r="B302">
        <v>48</v>
      </c>
      <c r="C302">
        <v>2022</v>
      </c>
      <c r="D302" s="3" t="s">
        <v>590</v>
      </c>
      <c r="G302" s="23">
        <v>902</v>
      </c>
      <c r="H302" s="29" t="s">
        <v>591</v>
      </c>
      <c r="I302" s="32">
        <v>20</v>
      </c>
      <c r="J302" s="32" t="s">
        <v>59</v>
      </c>
      <c r="K302" s="23"/>
      <c r="L302" s="13"/>
      <c r="M302" s="6"/>
      <c r="N302" s="6"/>
      <c r="O302" s="40">
        <f>(IF(AND(J302&gt;0,J302&lt;=I302),J302,I302)*(L302-M302+N302))</f>
        <v>0</v>
      </c>
      <c r="P302" s="19"/>
      <c r="Q302" s="6">
        <v>4</v>
      </c>
      <c r="R302" s="6"/>
    </row>
    <row r="303" spans="1:18" ht="14.25">
      <c r="A303">
        <v>13</v>
      </c>
      <c r="B303">
        <v>48</v>
      </c>
      <c r="C303">
        <v>2022</v>
      </c>
      <c r="D303" s="3" t="s">
        <v>592</v>
      </c>
      <c r="G303" s="23">
        <v>903</v>
      </c>
      <c r="H303" s="29" t="s">
        <v>593</v>
      </c>
      <c r="I303" s="32">
        <v>20</v>
      </c>
      <c r="J303" s="32" t="s">
        <v>59</v>
      </c>
      <c r="K303" s="23"/>
      <c r="L303" s="13"/>
      <c r="M303" s="6"/>
      <c r="N303" s="6"/>
      <c r="O303" s="40">
        <f>(IF(AND(J303&gt;0,J303&lt;=I303),J303,I303)*(L303-M303+N303))</f>
        <v>0</v>
      </c>
      <c r="P303" s="19"/>
      <c r="Q303" s="6">
        <v>4</v>
      </c>
      <c r="R303" s="6"/>
    </row>
    <row r="304" spans="1:18" ht="14.25">
      <c r="A304">
        <v>13</v>
      </c>
      <c r="B304">
        <v>48</v>
      </c>
      <c r="C304">
        <v>2022</v>
      </c>
      <c r="D304" s="3" t="s">
        <v>594</v>
      </c>
      <c r="G304" s="23">
        <v>904</v>
      </c>
      <c r="H304" s="29" t="s">
        <v>595</v>
      </c>
      <c r="I304" s="32">
        <v>20</v>
      </c>
      <c r="J304" s="32" t="s">
        <v>59</v>
      </c>
      <c r="K304" s="23"/>
      <c r="L304" s="13"/>
      <c r="M304" s="6"/>
      <c r="N304" s="6"/>
      <c r="O304" s="40">
        <f>(IF(AND(J304&gt;0,J304&lt;=I304),J304,I304)*(L304-M304+N304))</f>
        <v>0</v>
      </c>
      <c r="P304" s="19"/>
      <c r="Q304" s="6">
        <v>4</v>
      </c>
      <c r="R304" s="6"/>
    </row>
    <row r="305" spans="1:18" ht="14.25">
      <c r="A305">
        <v>13</v>
      </c>
      <c r="B305">
        <v>48</v>
      </c>
      <c r="C305">
        <v>2022</v>
      </c>
      <c r="D305" s="3" t="s">
        <v>596</v>
      </c>
      <c r="G305" s="23">
        <v>918</v>
      </c>
      <c r="H305" s="29" t="s">
        <v>597</v>
      </c>
      <c r="I305" s="32">
        <v>10</v>
      </c>
      <c r="J305" s="32" t="s">
        <v>168</v>
      </c>
      <c r="K305" s="23"/>
      <c r="L305" s="13"/>
      <c r="M305" s="6"/>
      <c r="N305" s="6"/>
      <c r="O305" s="40">
        <f>(IF(AND(J305&gt;0,J305&lt;=I305),J305,I305)*(L305-M305+N305))</f>
        <v>0</v>
      </c>
      <c r="P305" s="19"/>
      <c r="Q305" s="6">
        <v>4</v>
      </c>
      <c r="R305" s="6"/>
    </row>
    <row r="306" spans="1:18" ht="14.25">
      <c r="A306">
        <v>13</v>
      </c>
      <c r="B306">
        <v>48</v>
      </c>
      <c r="C306">
        <v>2022</v>
      </c>
      <c r="D306" s="3" t="s">
        <v>598</v>
      </c>
      <c r="G306" s="23">
        <v>920</v>
      </c>
      <c r="H306" s="29" t="s">
        <v>599</v>
      </c>
      <c r="I306" s="32">
        <v>20</v>
      </c>
      <c r="J306" s="32" t="s">
        <v>27</v>
      </c>
      <c r="K306" s="23"/>
      <c r="L306" s="13"/>
      <c r="M306" s="6"/>
      <c r="N306" s="6"/>
      <c r="O306" s="40">
        <f>(IF(AND(J306&gt;0,J306&lt;=I306),J306,I306)*(L306-M306+N306))</f>
        <v>0</v>
      </c>
      <c r="P306" s="19"/>
      <c r="Q306" s="6">
        <v>4</v>
      </c>
      <c r="R306" s="6"/>
    </row>
    <row r="307" spans="1:18" ht="14.25">
      <c r="A307">
        <v>13</v>
      </c>
      <c r="B307">
        <v>48</v>
      </c>
      <c r="C307">
        <v>2022</v>
      </c>
      <c r="D307" s="3" t="s">
        <v>600</v>
      </c>
      <c r="G307" s="23">
        <v>924</v>
      </c>
      <c r="H307" s="29" t="s">
        <v>601</v>
      </c>
      <c r="I307" s="32">
        <v>20</v>
      </c>
      <c r="J307" s="32" t="s">
        <v>59</v>
      </c>
      <c r="K307" s="23"/>
      <c r="L307" s="13"/>
      <c r="M307" s="6"/>
      <c r="N307" s="6"/>
      <c r="O307" s="40">
        <f>(IF(AND(J307&gt;0,J307&lt;=I307),J307,I307)*(L307-M307+N307))</f>
        <v>0</v>
      </c>
      <c r="P307" s="19"/>
      <c r="Q307" s="6">
        <v>4</v>
      </c>
      <c r="R307" s="6"/>
    </row>
    <row r="308" spans="1:18" ht="14.25">
      <c r="A308">
        <v>13</v>
      </c>
      <c r="B308">
        <v>48</v>
      </c>
      <c r="C308">
        <v>2022</v>
      </c>
      <c r="D308" s="3" t="s">
        <v>602</v>
      </c>
      <c r="G308" s="23">
        <v>931</v>
      </c>
      <c r="H308" s="29" t="s">
        <v>603</v>
      </c>
      <c r="I308" s="32">
        <v>10</v>
      </c>
      <c r="J308" s="32" t="s">
        <v>27</v>
      </c>
      <c r="K308" s="23"/>
      <c r="L308" s="13"/>
      <c r="M308" s="6"/>
      <c r="N308" s="6"/>
      <c r="O308" s="40">
        <f>(IF(AND(J308&gt;0,J308&lt;=I308),J308,I308)*(L308-M308+N308))</f>
        <v>0</v>
      </c>
      <c r="P308" s="19"/>
      <c r="Q308" s="6">
        <v>4</v>
      </c>
      <c r="R308" s="6"/>
    </row>
    <row r="309" spans="1:18" ht="14.25">
      <c r="A309">
        <v>13</v>
      </c>
      <c r="B309">
        <v>48</v>
      </c>
      <c r="C309">
        <v>2022</v>
      </c>
      <c r="D309" s="3" t="s">
        <v>604</v>
      </c>
      <c r="G309" s="23">
        <v>953</v>
      </c>
      <c r="H309" s="29" t="s">
        <v>605</v>
      </c>
      <c r="I309" s="32">
        <v>20</v>
      </c>
      <c r="J309" s="32" t="s">
        <v>59</v>
      </c>
      <c r="K309" s="23"/>
      <c r="L309" s="13"/>
      <c r="M309" s="6"/>
      <c r="N309" s="6"/>
      <c r="O309" s="40">
        <f>(IF(AND(J309&gt;0,J309&lt;=I309),J309,I309)*(L309-M309+N309))</f>
        <v>0</v>
      </c>
      <c r="P309" s="19"/>
      <c r="Q309" s="6">
        <v>4</v>
      </c>
      <c r="R309" s="6"/>
    </row>
    <row r="310" spans="1:18" ht="14.25">
      <c r="A310">
        <v>13</v>
      </c>
      <c r="B310">
        <v>48</v>
      </c>
      <c r="C310">
        <v>2022</v>
      </c>
      <c r="D310" s="3" t="s">
        <v>606</v>
      </c>
      <c r="G310" s="23">
        <v>958</v>
      </c>
      <c r="H310" s="29" t="s">
        <v>607</v>
      </c>
      <c r="I310" s="32">
        <v>20</v>
      </c>
      <c r="J310" s="32" t="s">
        <v>27</v>
      </c>
      <c r="K310" s="23"/>
      <c r="L310" s="13"/>
      <c r="M310" s="6"/>
      <c r="N310" s="6"/>
      <c r="O310" s="40">
        <f>(IF(AND(J310&gt;0,J310&lt;=I310),J310,I310)*(L310-M310+N310))</f>
        <v>0</v>
      </c>
      <c r="P310" s="19"/>
      <c r="Q310" s="6">
        <v>4</v>
      </c>
      <c r="R310" s="6"/>
    </row>
    <row r="311" spans="1:18" ht="14.25">
      <c r="A311">
        <v>13</v>
      </c>
      <c r="B311">
        <v>48</v>
      </c>
      <c r="C311">
        <v>2022</v>
      </c>
      <c r="D311" s="3" t="s">
        <v>608</v>
      </c>
      <c r="G311" s="23">
        <v>962</v>
      </c>
      <c r="H311" s="29" t="s">
        <v>609</v>
      </c>
      <c r="I311" s="32">
        <v>20</v>
      </c>
      <c r="J311" s="32" t="s">
        <v>27</v>
      </c>
      <c r="K311" s="23"/>
      <c r="L311" s="13"/>
      <c r="M311" s="6"/>
      <c r="N311" s="6"/>
      <c r="O311" s="40">
        <f>(IF(AND(J311&gt;0,J311&lt;=I311),J311,I311)*(L311-M311+N311))</f>
        <v>0</v>
      </c>
      <c r="P311" s="19"/>
      <c r="Q311" s="6">
        <v>4</v>
      </c>
      <c r="R311" s="6"/>
    </row>
    <row r="312" spans="1:18" ht="14.25">
      <c r="A312">
        <v>13</v>
      </c>
      <c r="B312">
        <v>48</v>
      </c>
      <c r="C312">
        <v>2022</v>
      </c>
      <c r="D312" s="3" t="s">
        <v>610</v>
      </c>
      <c r="G312" s="23">
        <v>963</v>
      </c>
      <c r="H312" s="29" t="s">
        <v>611</v>
      </c>
      <c r="I312" s="32">
        <v>15</v>
      </c>
      <c r="J312" s="32" t="s">
        <v>27</v>
      </c>
      <c r="K312" s="23"/>
      <c r="L312" s="13"/>
      <c r="M312" s="6"/>
      <c r="N312" s="6"/>
      <c r="O312" s="40">
        <f>(IF(AND(J312&gt;0,J312&lt;=I312),J312,I312)*(L312-M312+N312))</f>
        <v>0</v>
      </c>
      <c r="P312" s="19"/>
      <c r="Q312" s="6">
        <v>4</v>
      </c>
      <c r="R312" s="6"/>
    </row>
    <row r="313" spans="1:18" ht="14.25">
      <c r="A313">
        <v>13</v>
      </c>
      <c r="B313">
        <v>48</v>
      </c>
      <c r="C313">
        <v>2022</v>
      </c>
      <c r="D313" s="3" t="s">
        <v>612</v>
      </c>
      <c r="G313" s="23">
        <v>990</v>
      </c>
      <c r="H313" s="29" t="s">
        <v>613</v>
      </c>
      <c r="I313" s="32">
        <v>40</v>
      </c>
      <c r="J313" s="32" t="s">
        <v>110</v>
      </c>
      <c r="K313" s="23"/>
      <c r="L313" s="13"/>
      <c r="M313" s="6"/>
      <c r="N313" s="6"/>
      <c r="O313" s="40">
        <f>(IF(AND(J313&gt;0,J313&lt;=I313),J313,I313)*(L313-M313+N313))</f>
        <v>0</v>
      </c>
      <c r="P313" s="19"/>
      <c r="Q313" s="6">
        <v>4</v>
      </c>
      <c r="R313" s="6"/>
    </row>
    <row r="314" spans="1:18" ht="14.25">
      <c r="A314">
        <v>13</v>
      </c>
      <c r="B314">
        <v>48</v>
      </c>
      <c r="C314">
        <v>2022</v>
      </c>
      <c r="D314" s="3" t="s">
        <v>614</v>
      </c>
      <c r="G314" s="23">
        <v>993</v>
      </c>
      <c r="H314" s="29" t="s">
        <v>615</v>
      </c>
      <c r="I314" s="32">
        <v>20</v>
      </c>
      <c r="J314" s="32" t="s">
        <v>27</v>
      </c>
      <c r="K314" s="23"/>
      <c r="L314" s="13"/>
      <c r="M314" s="6"/>
      <c r="N314" s="6"/>
      <c r="O314" s="40">
        <f>(IF(AND(J314&gt;0,J314&lt;=I314),J314,I314)*(L314-M314+N314))</f>
        <v>0</v>
      </c>
      <c r="P314" s="19"/>
      <c r="Q314" s="6">
        <v>4</v>
      </c>
      <c r="R314" s="6"/>
    </row>
    <row r="315" spans="1:18" ht="14.25">
      <c r="A315">
        <v>13</v>
      </c>
      <c r="B315">
        <v>48</v>
      </c>
      <c r="C315">
        <v>2022</v>
      </c>
      <c r="D315" s="3" t="s">
        <v>616</v>
      </c>
      <c r="G315" s="23">
        <v>994</v>
      </c>
      <c r="H315" s="29" t="s">
        <v>617</v>
      </c>
      <c r="I315" s="32">
        <v>10</v>
      </c>
      <c r="J315" s="32" t="s">
        <v>27</v>
      </c>
      <c r="K315" s="23"/>
      <c r="L315" s="13"/>
      <c r="M315" s="6"/>
      <c r="N315" s="6"/>
      <c r="O315" s="40">
        <f>(IF(AND(J315&gt;0,J315&lt;=I315),J315,I315)*(L315-M315+N315))</f>
        <v>0</v>
      </c>
      <c r="P315" s="19"/>
      <c r="Q315" s="6">
        <v>4</v>
      </c>
      <c r="R315" s="6"/>
    </row>
    <row r="316" spans="1:18" ht="14.25">
      <c r="A316">
        <v>13</v>
      </c>
      <c r="B316">
        <v>48</v>
      </c>
      <c r="C316">
        <v>2022</v>
      </c>
      <c r="D316" s="3" t="s">
        <v>618</v>
      </c>
      <c r="G316" s="23">
        <v>997</v>
      </c>
      <c r="H316" s="29" t="s">
        <v>619</v>
      </c>
      <c r="I316" s="32">
        <v>10</v>
      </c>
      <c r="J316" s="32" t="s">
        <v>27</v>
      </c>
      <c r="K316" s="23"/>
      <c r="L316" s="13"/>
      <c r="M316" s="6"/>
      <c r="N316" s="6"/>
      <c r="O316" s="40">
        <f>(IF(AND(J316&gt;0,J316&lt;=I316),J316,I316)*(L316-M316+N316))</f>
        <v>0</v>
      </c>
      <c r="P316" s="19"/>
      <c r="Q316" s="6">
        <v>4</v>
      </c>
      <c r="R316" s="6"/>
    </row>
    <row r="317" spans="1:18" ht="14.25">
      <c r="A317">
        <v>13</v>
      </c>
      <c r="B317">
        <v>48</v>
      </c>
      <c r="C317">
        <v>2022</v>
      </c>
      <c r="D317" s="3" t="s">
        <v>620</v>
      </c>
      <c r="G317" s="23">
        <v>1051</v>
      </c>
      <c r="H317" s="29" t="s">
        <v>621</v>
      </c>
      <c r="I317" s="32">
        <v>10</v>
      </c>
      <c r="J317" s="32" t="s">
        <v>59</v>
      </c>
      <c r="K317" s="23"/>
      <c r="L317" s="13"/>
      <c r="M317" s="6"/>
      <c r="N317" s="6"/>
      <c r="O317" s="40">
        <f>(IF(AND(J317&gt;0,J317&lt;=I317),J317,I317)*(L317-M317+N317))</f>
        <v>0</v>
      </c>
      <c r="P317" s="19"/>
      <c r="Q317" s="6">
        <v>4</v>
      </c>
      <c r="R317" s="6"/>
    </row>
    <row r="318" spans="1:18" ht="14.25">
      <c r="A318">
        <v>13</v>
      </c>
      <c r="B318">
        <v>48</v>
      </c>
      <c r="C318">
        <v>2022</v>
      </c>
      <c r="D318" s="3" t="s">
        <v>622</v>
      </c>
      <c r="G318" s="23">
        <v>1052</v>
      </c>
      <c r="H318" s="29" t="s">
        <v>623</v>
      </c>
      <c r="I318" s="32">
        <v>10</v>
      </c>
      <c r="J318" s="32" t="s">
        <v>59</v>
      </c>
      <c r="K318" s="23"/>
      <c r="L318" s="13"/>
      <c r="M318" s="6"/>
      <c r="N318" s="6"/>
      <c r="O318" s="40">
        <f>(IF(AND(J318&gt;0,J318&lt;=I318),J318,I318)*(L318-M318+N318))</f>
        <v>0</v>
      </c>
      <c r="P318" s="19"/>
      <c r="Q318" s="6">
        <v>4</v>
      </c>
      <c r="R318" s="6"/>
    </row>
    <row r="319" spans="1:18" ht="14.25">
      <c r="A319">
        <v>13</v>
      </c>
      <c r="B319">
        <v>48</v>
      </c>
      <c r="C319">
        <v>2022</v>
      </c>
      <c r="D319" s="3" t="s">
        <v>624</v>
      </c>
      <c r="G319" s="23">
        <v>1074</v>
      </c>
      <c r="H319" s="29" t="s">
        <v>625</v>
      </c>
      <c r="I319" s="32">
        <v>12</v>
      </c>
      <c r="J319" s="32" t="s">
        <v>27</v>
      </c>
      <c r="K319" s="23"/>
      <c r="L319" s="13"/>
      <c r="M319" s="6"/>
      <c r="N319" s="6"/>
      <c r="O319" s="40">
        <f>(IF(AND(J319&gt;0,J319&lt;=I319),J319,I319)*(L319-M319+N319))</f>
        <v>0</v>
      </c>
      <c r="P319" s="19"/>
      <c r="Q319" s="6">
        <v>4</v>
      </c>
      <c r="R319" s="6"/>
    </row>
    <row r="320" spans="1:18" ht="14.25">
      <c r="A320">
        <v>13</v>
      </c>
      <c r="B320">
        <v>48</v>
      </c>
      <c r="C320">
        <v>2022</v>
      </c>
      <c r="D320" s="3" t="s">
        <v>626</v>
      </c>
      <c r="G320" s="23">
        <v>1086</v>
      </c>
      <c r="H320" s="29" t="s">
        <v>627</v>
      </c>
      <c r="I320" s="32">
        <v>15</v>
      </c>
      <c r="J320" s="32" t="s">
        <v>27</v>
      </c>
      <c r="K320" s="23"/>
      <c r="L320" s="13"/>
      <c r="M320" s="6"/>
      <c r="N320" s="6"/>
      <c r="O320" s="40">
        <f>(IF(AND(J320&gt;0,J320&lt;=I320),J320,I320)*(L320-M320+N320))</f>
        <v>0</v>
      </c>
      <c r="P320" s="19"/>
      <c r="Q320" s="6">
        <v>4</v>
      </c>
      <c r="R320" s="6"/>
    </row>
    <row r="321" spans="1:18" ht="14.25">
      <c r="A321">
        <v>13</v>
      </c>
      <c r="B321">
        <v>48</v>
      </c>
      <c r="C321">
        <v>2022</v>
      </c>
      <c r="D321" s="3" t="s">
        <v>628</v>
      </c>
      <c r="G321" s="23">
        <v>1094</v>
      </c>
      <c r="H321" s="29" t="s">
        <v>629</v>
      </c>
      <c r="I321" s="32">
        <v>50</v>
      </c>
      <c r="J321" s="32" t="s">
        <v>161</v>
      </c>
      <c r="K321" s="23"/>
      <c r="L321" s="13"/>
      <c r="M321" s="6"/>
      <c r="N321" s="6"/>
      <c r="O321" s="40">
        <f>(IF(AND(J321&gt;0,J321&lt;=I321),J321,I321)*(L321-M321+N321))</f>
        <v>0</v>
      </c>
      <c r="P321" s="19"/>
      <c r="Q321" s="6">
        <v>4</v>
      </c>
      <c r="R321" s="6"/>
    </row>
    <row r="322" spans="1:18" ht="14.25">
      <c r="A322">
        <v>13</v>
      </c>
      <c r="B322">
        <v>48</v>
      </c>
      <c r="C322">
        <v>2022</v>
      </c>
      <c r="D322" s="3" t="s">
        <v>630</v>
      </c>
      <c r="G322" s="23">
        <v>1114</v>
      </c>
      <c r="H322" s="29" t="s">
        <v>631</v>
      </c>
      <c r="I322" s="32">
        <v>12</v>
      </c>
      <c r="J322" s="32" t="s">
        <v>59</v>
      </c>
      <c r="K322" s="23"/>
      <c r="L322" s="13"/>
      <c r="M322" s="6"/>
      <c r="N322" s="6"/>
      <c r="O322" s="40">
        <f>(IF(AND(J322&gt;0,J322&lt;=I322),J322,I322)*(L322-M322+N322))</f>
        <v>0</v>
      </c>
      <c r="P322" s="19"/>
      <c r="Q322" s="6">
        <v>4</v>
      </c>
      <c r="R322" s="6"/>
    </row>
    <row r="323" spans="1:18" ht="14.25">
      <c r="A323">
        <v>13</v>
      </c>
      <c r="B323">
        <v>48</v>
      </c>
      <c r="C323">
        <v>2022</v>
      </c>
      <c r="D323" s="3" t="s">
        <v>632</v>
      </c>
      <c r="G323" s="23">
        <v>1124</v>
      </c>
      <c r="H323" s="29" t="s">
        <v>633</v>
      </c>
      <c r="I323" s="32">
        <v>30</v>
      </c>
      <c r="J323" s="32" t="s">
        <v>168</v>
      </c>
      <c r="K323" s="23"/>
      <c r="L323" s="13"/>
      <c r="M323" s="6"/>
      <c r="N323" s="6"/>
      <c r="O323" s="40">
        <f>(IF(AND(J323&gt;0,J323&lt;=I323),J323,I323)*(L323-M323+N323))</f>
        <v>0</v>
      </c>
      <c r="P323" s="19"/>
      <c r="Q323" s="6">
        <v>4</v>
      </c>
      <c r="R323" s="6"/>
    </row>
    <row r="324" spans="1:18" ht="14.25">
      <c r="A324">
        <v>13</v>
      </c>
      <c r="B324">
        <v>48</v>
      </c>
      <c r="C324">
        <v>2022</v>
      </c>
      <c r="D324" s="3" t="s">
        <v>634</v>
      </c>
      <c r="G324" s="23">
        <v>1139</v>
      </c>
      <c r="H324" s="29" t="s">
        <v>635</v>
      </c>
      <c r="I324" s="32">
        <v>20</v>
      </c>
      <c r="J324" s="32" t="s">
        <v>59</v>
      </c>
      <c r="K324" s="23"/>
      <c r="L324" s="13"/>
      <c r="M324" s="6"/>
      <c r="N324" s="6"/>
      <c r="O324" s="40">
        <f>(IF(AND(J324&gt;0,J324&lt;=I324),J324,I324)*(L324-M324+N324))</f>
        <v>0</v>
      </c>
      <c r="P324" s="19"/>
      <c r="Q324" s="6">
        <v>4</v>
      </c>
      <c r="R324" s="6"/>
    </row>
    <row r="325" spans="1:18" ht="14.25">
      <c r="A325">
        <v>13</v>
      </c>
      <c r="B325">
        <v>48</v>
      </c>
      <c r="C325">
        <v>2022</v>
      </c>
      <c r="D325" s="3" t="s">
        <v>636</v>
      </c>
      <c r="G325" s="23">
        <v>1143</v>
      </c>
      <c r="H325" s="29" t="s">
        <v>637</v>
      </c>
      <c r="I325" s="32">
        <v>10</v>
      </c>
      <c r="J325" s="32" t="s">
        <v>59</v>
      </c>
      <c r="K325" s="23"/>
      <c r="L325" s="13"/>
      <c r="M325" s="6"/>
      <c r="N325" s="6"/>
      <c r="O325" s="40">
        <f>(IF(AND(J325&gt;0,J325&lt;=I325),J325,I325)*(L325-M325+N325))</f>
        <v>0</v>
      </c>
      <c r="P325" s="19"/>
      <c r="Q325" s="6">
        <v>4</v>
      </c>
      <c r="R325" s="6"/>
    </row>
    <row r="326" spans="1:18" ht="14.25">
      <c r="A326">
        <v>13</v>
      </c>
      <c r="B326">
        <v>48</v>
      </c>
      <c r="C326">
        <v>2022</v>
      </c>
      <c r="D326" s="3" t="s">
        <v>638</v>
      </c>
      <c r="G326" s="23">
        <v>1153</v>
      </c>
      <c r="H326" s="29" t="s">
        <v>639</v>
      </c>
      <c r="I326" s="32">
        <v>20</v>
      </c>
      <c r="J326" s="32" t="s">
        <v>27</v>
      </c>
      <c r="K326" s="23"/>
      <c r="L326" s="13"/>
      <c r="M326" s="6"/>
      <c r="N326" s="6"/>
      <c r="O326" s="40">
        <f>(IF(AND(J326&gt;0,J326&lt;=I326),J326,I326)*(L326-M326+N326))</f>
        <v>0</v>
      </c>
      <c r="P326" s="19"/>
      <c r="Q326" s="6">
        <v>4</v>
      </c>
      <c r="R326" s="6"/>
    </row>
    <row r="327" spans="1:18" ht="14.25">
      <c r="A327">
        <v>13</v>
      </c>
      <c r="B327">
        <v>48</v>
      </c>
      <c r="C327">
        <v>2022</v>
      </c>
      <c r="D327" s="3" t="s">
        <v>640</v>
      </c>
      <c r="G327" s="23">
        <v>1167</v>
      </c>
      <c r="H327" s="29" t="s">
        <v>641</v>
      </c>
      <c r="I327" s="32">
        <v>20</v>
      </c>
      <c r="J327" s="32" t="s">
        <v>27</v>
      </c>
      <c r="K327" s="23"/>
      <c r="L327" s="13"/>
      <c r="M327" s="6"/>
      <c r="N327" s="6"/>
      <c r="O327" s="40">
        <f>(IF(AND(J327&gt;0,J327&lt;=I327),J327,I327)*(L327-M327+N327))</f>
        <v>0</v>
      </c>
      <c r="P327" s="19"/>
      <c r="Q327" s="6">
        <v>4</v>
      </c>
      <c r="R327" s="6"/>
    </row>
    <row r="328" spans="1:18" ht="14.25">
      <c r="A328">
        <v>13</v>
      </c>
      <c r="B328">
        <v>48</v>
      </c>
      <c r="C328">
        <v>2022</v>
      </c>
      <c r="D328" s="3" t="s">
        <v>642</v>
      </c>
      <c r="G328" s="23">
        <v>1179</v>
      </c>
      <c r="H328" s="29" t="s">
        <v>643</v>
      </c>
      <c r="I328" s="32">
        <v>20</v>
      </c>
      <c r="J328" s="32" t="s">
        <v>27</v>
      </c>
      <c r="K328" s="23"/>
      <c r="L328" s="13"/>
      <c r="M328" s="6"/>
      <c r="N328" s="6"/>
      <c r="O328" s="40">
        <f>(IF(AND(J328&gt;0,J328&lt;=I328),J328,I328)*(L328-M328+N328))</f>
        <v>0</v>
      </c>
      <c r="P328" s="19"/>
      <c r="Q328" s="6">
        <v>4</v>
      </c>
      <c r="R328" s="6"/>
    </row>
    <row r="329" spans="1:18" ht="14.25">
      <c r="A329">
        <v>13</v>
      </c>
      <c r="B329">
        <v>48</v>
      </c>
      <c r="C329">
        <v>2022</v>
      </c>
      <c r="D329" s="3" t="s">
        <v>644</v>
      </c>
      <c r="G329" s="23">
        <v>1216</v>
      </c>
      <c r="H329" s="29" t="s">
        <v>645</v>
      </c>
      <c r="I329" s="32">
        <v>20</v>
      </c>
      <c r="J329" s="32" t="s">
        <v>27</v>
      </c>
      <c r="K329" s="23"/>
      <c r="L329" s="13"/>
      <c r="M329" s="6"/>
      <c r="N329" s="6"/>
      <c r="O329" s="40">
        <f>(IF(AND(J329&gt;0,J329&lt;=I329),J329,I329)*(L329-M329+N329))</f>
        <v>0</v>
      </c>
      <c r="P329" s="19"/>
      <c r="Q329" s="6">
        <v>4</v>
      </c>
      <c r="R329" s="6"/>
    </row>
    <row r="330" spans="1:18" ht="14.25">
      <c r="A330">
        <v>13</v>
      </c>
      <c r="B330">
        <v>48</v>
      </c>
      <c r="C330">
        <v>2022</v>
      </c>
      <c r="D330" s="3" t="s">
        <v>646</v>
      </c>
      <c r="G330" s="23">
        <v>1220</v>
      </c>
      <c r="H330" s="29" t="s">
        <v>647</v>
      </c>
      <c r="I330" s="32">
        <v>10</v>
      </c>
      <c r="J330" s="32" t="s">
        <v>59</v>
      </c>
      <c r="K330" s="23"/>
      <c r="L330" s="13"/>
      <c r="M330" s="6"/>
      <c r="N330" s="6"/>
      <c r="O330" s="40">
        <f>(IF(AND(J330&gt;0,J330&lt;=I330),J330,I330)*(L330-M330+N330))</f>
        <v>0</v>
      </c>
      <c r="P330" s="19"/>
      <c r="Q330" s="6">
        <v>4</v>
      </c>
      <c r="R330" s="6"/>
    </row>
    <row r="331" spans="1:18" ht="14.25">
      <c r="A331">
        <v>13</v>
      </c>
      <c r="B331">
        <v>48</v>
      </c>
      <c r="C331">
        <v>2022</v>
      </c>
      <c r="D331" s="3" t="s">
        <v>648</v>
      </c>
      <c r="G331" s="23">
        <v>1224</v>
      </c>
      <c r="H331" s="29" t="s">
        <v>649</v>
      </c>
      <c r="I331" s="32">
        <v>10</v>
      </c>
      <c r="J331" s="32" t="s">
        <v>110</v>
      </c>
      <c r="K331" s="23"/>
      <c r="L331" s="13"/>
      <c r="M331" s="6"/>
      <c r="N331" s="6"/>
      <c r="O331" s="40">
        <f>(IF(AND(J331&gt;0,J331&lt;=I331),J331,I331)*(L331-M331+N331))</f>
        <v>0</v>
      </c>
      <c r="P331" s="19"/>
      <c r="Q331" s="6">
        <v>4</v>
      </c>
      <c r="R331" s="6"/>
    </row>
    <row r="332" spans="1:18" ht="14.25">
      <c r="A332">
        <v>13</v>
      </c>
      <c r="B332">
        <v>48</v>
      </c>
      <c r="C332">
        <v>2022</v>
      </c>
      <c r="D332" s="3" t="s">
        <v>650</v>
      </c>
      <c r="G332" s="23">
        <v>1230</v>
      </c>
      <c r="H332" s="29" t="s">
        <v>651</v>
      </c>
      <c r="I332" s="32">
        <v>36</v>
      </c>
      <c r="J332" s="32" t="s">
        <v>110</v>
      </c>
      <c r="K332" s="23"/>
      <c r="L332" s="13"/>
      <c r="M332" s="6"/>
      <c r="N332" s="6"/>
      <c r="O332" s="40">
        <f>(IF(AND(J332&gt;0,J332&lt;=I332),J332,I332)*(L332-M332+N332))</f>
        <v>0</v>
      </c>
      <c r="P332" s="19"/>
      <c r="Q332" s="6">
        <v>4</v>
      </c>
      <c r="R332" s="6"/>
    </row>
    <row r="333" spans="1:18" ht="14.25">
      <c r="A333">
        <v>13</v>
      </c>
      <c r="B333">
        <v>48</v>
      </c>
      <c r="C333">
        <v>2022</v>
      </c>
      <c r="D333" s="3" t="s">
        <v>652</v>
      </c>
      <c r="G333" s="23">
        <v>1244</v>
      </c>
      <c r="H333" s="29" t="s">
        <v>653</v>
      </c>
      <c r="I333" s="32">
        <v>15</v>
      </c>
      <c r="J333" s="32" t="s">
        <v>59</v>
      </c>
      <c r="K333" s="23"/>
      <c r="L333" s="13"/>
      <c r="M333" s="6"/>
      <c r="N333" s="6"/>
      <c r="O333" s="40">
        <f>(IF(AND(J333&gt;0,J333&lt;=I333),J333,I333)*(L333-M333+N333))</f>
        <v>0</v>
      </c>
      <c r="P333" s="19"/>
      <c r="Q333" s="6">
        <v>4</v>
      </c>
      <c r="R333" s="6"/>
    </row>
    <row r="334" spans="1:18" ht="14.25">
      <c r="A334">
        <v>13</v>
      </c>
      <c r="B334">
        <v>48</v>
      </c>
      <c r="C334">
        <v>2022</v>
      </c>
      <c r="D334" s="3" t="s">
        <v>654</v>
      </c>
      <c r="G334" s="23">
        <v>1257</v>
      </c>
      <c r="H334" s="29" t="s">
        <v>655</v>
      </c>
      <c r="I334" s="32">
        <v>12</v>
      </c>
      <c r="J334" s="32" t="s">
        <v>59</v>
      </c>
      <c r="K334" s="23"/>
      <c r="L334" s="13"/>
      <c r="M334" s="6"/>
      <c r="N334" s="6"/>
      <c r="O334" s="40">
        <f>(IF(AND(J334&gt;0,J334&lt;=I334),J334,I334)*(L334-M334+N334))</f>
        <v>0</v>
      </c>
      <c r="P334" s="19"/>
      <c r="Q334" s="6">
        <v>4</v>
      </c>
      <c r="R334" s="6"/>
    </row>
    <row r="335" spans="1:18" ht="14.25">
      <c r="A335">
        <v>13</v>
      </c>
      <c r="B335">
        <v>48</v>
      </c>
      <c r="C335">
        <v>2022</v>
      </c>
      <c r="D335" s="3" t="s">
        <v>656</v>
      </c>
      <c r="G335" s="23">
        <v>1270</v>
      </c>
      <c r="H335" s="29" t="s">
        <v>657</v>
      </c>
      <c r="I335" s="32">
        <v>30</v>
      </c>
      <c r="J335" s="32" t="s">
        <v>110</v>
      </c>
      <c r="K335" s="23"/>
      <c r="L335" s="13"/>
      <c r="M335" s="6"/>
      <c r="N335" s="6"/>
      <c r="O335" s="40">
        <f>(IF(AND(J335&gt;0,J335&lt;=I335),J335,I335)*(L335-M335+N335))</f>
        <v>0</v>
      </c>
      <c r="P335" s="19"/>
      <c r="Q335" s="6">
        <v>4</v>
      </c>
      <c r="R335" s="6"/>
    </row>
    <row r="336" spans="1:18" ht="14.25">
      <c r="A336">
        <v>13</v>
      </c>
      <c r="B336">
        <v>48</v>
      </c>
      <c r="C336">
        <v>2022</v>
      </c>
      <c r="D336" s="3" t="s">
        <v>658</v>
      </c>
      <c r="G336" s="23">
        <v>1280</v>
      </c>
      <c r="H336" s="29" t="s">
        <v>659</v>
      </c>
      <c r="I336" s="32">
        <v>10</v>
      </c>
      <c r="J336" s="32" t="s">
        <v>59</v>
      </c>
      <c r="K336" s="23"/>
      <c r="L336" s="13"/>
      <c r="M336" s="6"/>
      <c r="N336" s="6"/>
      <c r="O336" s="40">
        <f>(IF(AND(J336&gt;0,J336&lt;=I336),J336,I336)*(L336-M336+N336))</f>
        <v>0</v>
      </c>
      <c r="P336" s="19"/>
      <c r="Q336" s="6">
        <v>4</v>
      </c>
      <c r="R336" s="6"/>
    </row>
    <row r="337" spans="7:18" ht="14.25">
      <c r="G337" s="21"/>
      <c r="H337" s="27" t="s">
        <v>660</v>
      </c>
      <c r="I337" s="8" t="s">
        <v>12</v>
      </c>
      <c r="J337" s="8"/>
      <c r="K337" s="33"/>
      <c r="L337" s="11">
        <f>SUM(O339:O437)</f>
        <v>0</v>
      </c>
      <c r="M337" s="4"/>
      <c r="N337" s="4"/>
      <c r="O337" s="38"/>
      <c r="P337" s="17"/>
      <c r="Q337" s="6">
        <v>5</v>
      </c>
      <c r="R337" s="6"/>
    </row>
    <row r="338" spans="1:18" ht="14.25">
      <c r="A338" t="s">
        <v>13</v>
      </c>
      <c r="B338" t="s">
        <v>14</v>
      </c>
      <c r="C338" t="s">
        <v>15</v>
      </c>
      <c r="D338" t="s">
        <v>16</v>
      </c>
      <c r="G338" s="22" t="s">
        <v>17</v>
      </c>
      <c r="H338" s="28" t="s">
        <v>18</v>
      </c>
      <c r="I338" s="31" t="s">
        <v>19</v>
      </c>
      <c r="J338" s="31" t="s">
        <v>20</v>
      </c>
      <c r="K338" s="34"/>
      <c r="L338" s="12" t="s">
        <v>21</v>
      </c>
      <c r="M338" s="7"/>
      <c r="N338" s="7"/>
      <c r="O338" s="39" t="s">
        <v>22</v>
      </c>
      <c r="P338" s="18" t="s">
        <v>23</v>
      </c>
      <c r="Q338" s="6"/>
      <c r="R338" s="6" t="s">
        <v>24</v>
      </c>
    </row>
    <row r="339" spans="1:18" ht="14.25">
      <c r="A339">
        <v>13</v>
      </c>
      <c r="B339">
        <v>48</v>
      </c>
      <c r="C339">
        <v>2022</v>
      </c>
      <c r="D339" s="3" t="s">
        <v>661</v>
      </c>
      <c r="G339" s="23">
        <v>23</v>
      </c>
      <c r="H339" s="29" t="s">
        <v>662</v>
      </c>
      <c r="I339" s="32">
        <v>20</v>
      </c>
      <c r="J339" s="32" t="s">
        <v>27</v>
      </c>
      <c r="K339" s="23"/>
      <c r="L339" s="13"/>
      <c r="M339" s="6"/>
      <c r="N339" s="6"/>
      <c r="O339" s="40">
        <f>(IF(AND(J339&gt;0,J339&lt;=I339),J339,I339)*(L339-M339+N339))</f>
        <v>0</v>
      </c>
      <c r="P339" s="19"/>
      <c r="Q339" s="6">
        <v>5</v>
      </c>
      <c r="R339" s="6"/>
    </row>
    <row r="340" spans="1:18" ht="14.25">
      <c r="A340">
        <v>13</v>
      </c>
      <c r="B340">
        <v>48</v>
      </c>
      <c r="C340">
        <v>2022</v>
      </c>
      <c r="D340" s="3" t="s">
        <v>663</v>
      </c>
      <c r="G340" s="23">
        <v>37</v>
      </c>
      <c r="H340" s="29" t="s">
        <v>664</v>
      </c>
      <c r="I340" s="32">
        <v>20</v>
      </c>
      <c r="J340" s="32" t="s">
        <v>27</v>
      </c>
      <c r="K340" s="23"/>
      <c r="L340" s="13"/>
      <c r="M340" s="6"/>
      <c r="N340" s="6"/>
      <c r="O340" s="40">
        <f>(IF(AND(J340&gt;0,J340&lt;=I340),J340,I340)*(L340-M340+N340))</f>
        <v>0</v>
      </c>
      <c r="P340" s="19"/>
      <c r="Q340" s="6">
        <v>5</v>
      </c>
      <c r="R340" s="6"/>
    </row>
    <row r="341" spans="1:18" ht="14.25">
      <c r="A341">
        <v>13</v>
      </c>
      <c r="B341">
        <v>48</v>
      </c>
      <c r="C341">
        <v>2022</v>
      </c>
      <c r="D341" s="3" t="s">
        <v>665</v>
      </c>
      <c r="G341" s="23">
        <v>65</v>
      </c>
      <c r="H341" s="29" t="s">
        <v>666</v>
      </c>
      <c r="I341" s="32">
        <v>18</v>
      </c>
      <c r="J341" s="32" t="s">
        <v>59</v>
      </c>
      <c r="K341" s="23"/>
      <c r="L341" s="13"/>
      <c r="M341" s="6"/>
      <c r="N341" s="6"/>
      <c r="O341" s="40">
        <f>(IF(AND(J341&gt;0,J341&lt;=I341),J341,I341)*(L341-M341+N341))</f>
        <v>0</v>
      </c>
      <c r="P341" s="19"/>
      <c r="Q341" s="6">
        <v>5</v>
      </c>
      <c r="R341" s="6"/>
    </row>
    <row r="342" spans="1:18" ht="14.25">
      <c r="A342">
        <v>13</v>
      </c>
      <c r="B342">
        <v>48</v>
      </c>
      <c r="C342">
        <v>2022</v>
      </c>
      <c r="D342" s="3" t="s">
        <v>667</v>
      </c>
      <c r="G342" s="23">
        <v>70</v>
      </c>
      <c r="H342" s="29" t="s">
        <v>668</v>
      </c>
      <c r="I342" s="32">
        <v>12</v>
      </c>
      <c r="J342" s="32" t="s">
        <v>59</v>
      </c>
      <c r="K342" s="23"/>
      <c r="L342" s="13"/>
      <c r="M342" s="6"/>
      <c r="N342" s="6"/>
      <c r="O342" s="40">
        <f>(IF(AND(J342&gt;0,J342&lt;=I342),J342,I342)*(L342-M342+N342))</f>
        <v>0</v>
      </c>
      <c r="P342" s="19"/>
      <c r="Q342" s="6">
        <v>5</v>
      </c>
      <c r="R342" s="6"/>
    </row>
    <row r="343" spans="1:18" ht="14.25">
      <c r="A343">
        <v>13</v>
      </c>
      <c r="B343">
        <v>48</v>
      </c>
      <c r="C343">
        <v>2022</v>
      </c>
      <c r="D343" s="3" t="s">
        <v>669</v>
      </c>
      <c r="G343" s="23">
        <v>73</v>
      </c>
      <c r="H343" s="29" t="s">
        <v>670</v>
      </c>
      <c r="I343" s="32">
        <v>10</v>
      </c>
      <c r="J343" s="32" t="s">
        <v>27</v>
      </c>
      <c r="K343" s="23"/>
      <c r="L343" s="13"/>
      <c r="M343" s="6"/>
      <c r="N343" s="6"/>
      <c r="O343" s="40">
        <f>(IF(AND(J343&gt;0,J343&lt;=I343),J343,I343)*(L343-M343+N343))</f>
        <v>0</v>
      </c>
      <c r="P343" s="19"/>
      <c r="Q343" s="6">
        <v>5</v>
      </c>
      <c r="R343" s="6"/>
    </row>
    <row r="344" spans="1:18" ht="14.25">
      <c r="A344">
        <v>13</v>
      </c>
      <c r="B344">
        <v>48</v>
      </c>
      <c r="C344">
        <v>2022</v>
      </c>
      <c r="D344" s="3" t="s">
        <v>671</v>
      </c>
      <c r="G344" s="23">
        <v>79</v>
      </c>
      <c r="H344" s="29" t="s">
        <v>672</v>
      </c>
      <c r="I344" s="32">
        <v>36</v>
      </c>
      <c r="J344" s="32" t="s">
        <v>27</v>
      </c>
      <c r="K344" s="23"/>
      <c r="L344" s="13"/>
      <c r="M344" s="6"/>
      <c r="N344" s="6"/>
      <c r="O344" s="40">
        <f>(IF(AND(J344&gt;0,J344&lt;=I344),J344,I344)*(L344-M344+N344))</f>
        <v>0</v>
      </c>
      <c r="P344" s="19"/>
      <c r="Q344" s="6">
        <v>5</v>
      </c>
      <c r="R344" s="6"/>
    </row>
    <row r="345" spans="1:18" ht="20.25">
      <c r="A345">
        <v>13</v>
      </c>
      <c r="B345">
        <v>48</v>
      </c>
      <c r="C345">
        <v>2022</v>
      </c>
      <c r="D345" s="3" t="s">
        <v>673</v>
      </c>
      <c r="G345" s="23">
        <v>83</v>
      </c>
      <c r="H345" s="29" t="s">
        <v>674</v>
      </c>
      <c r="I345" s="32">
        <v>24</v>
      </c>
      <c r="J345" s="32" t="s">
        <v>27</v>
      </c>
      <c r="K345" s="23"/>
      <c r="L345" s="13"/>
      <c r="M345" s="6"/>
      <c r="N345" s="6"/>
      <c r="O345" s="40">
        <f>(IF(AND(J345&gt;0,J345&lt;=I345),J345,I345)*(L345-M345+N345))</f>
        <v>0</v>
      </c>
      <c r="P345" s="19"/>
      <c r="Q345" s="6">
        <v>5</v>
      </c>
      <c r="R345" s="6"/>
    </row>
    <row r="346" spans="1:18" ht="14.25">
      <c r="A346">
        <v>13</v>
      </c>
      <c r="B346">
        <v>48</v>
      </c>
      <c r="C346">
        <v>2022</v>
      </c>
      <c r="D346" s="3" t="s">
        <v>675</v>
      </c>
      <c r="G346" s="23">
        <v>92</v>
      </c>
      <c r="H346" s="29" t="s">
        <v>676</v>
      </c>
      <c r="I346" s="32">
        <v>12</v>
      </c>
      <c r="J346" s="32" t="s">
        <v>59</v>
      </c>
      <c r="K346" s="23"/>
      <c r="L346" s="13"/>
      <c r="M346" s="6"/>
      <c r="N346" s="6"/>
      <c r="O346" s="40">
        <f>(IF(AND(J346&gt;0,J346&lt;=I346),J346,I346)*(L346-M346+N346))</f>
        <v>0</v>
      </c>
      <c r="P346" s="19"/>
      <c r="Q346" s="6">
        <v>5</v>
      </c>
      <c r="R346" s="6"/>
    </row>
    <row r="347" spans="1:18" ht="14.25">
      <c r="A347">
        <v>13</v>
      </c>
      <c r="B347">
        <v>48</v>
      </c>
      <c r="C347">
        <v>2022</v>
      </c>
      <c r="D347" s="3" t="s">
        <v>677</v>
      </c>
      <c r="G347" s="23">
        <v>94</v>
      </c>
      <c r="H347" s="29" t="s">
        <v>678</v>
      </c>
      <c r="I347" s="32">
        <v>12</v>
      </c>
      <c r="J347" s="32" t="s">
        <v>27</v>
      </c>
      <c r="K347" s="23"/>
      <c r="L347" s="13"/>
      <c r="M347" s="6"/>
      <c r="N347" s="6"/>
      <c r="O347" s="40">
        <f>(IF(AND(J347&gt;0,J347&lt;=I347),J347,I347)*(L347-M347+N347))</f>
        <v>0</v>
      </c>
      <c r="P347" s="19"/>
      <c r="Q347" s="6">
        <v>5</v>
      </c>
      <c r="R347" s="6"/>
    </row>
    <row r="348" spans="1:18" ht="14.25">
      <c r="A348">
        <v>13</v>
      </c>
      <c r="B348">
        <v>48</v>
      </c>
      <c r="C348">
        <v>2022</v>
      </c>
      <c r="D348" s="3" t="s">
        <v>679</v>
      </c>
      <c r="G348" s="23">
        <v>110</v>
      </c>
      <c r="H348" s="29" t="s">
        <v>680</v>
      </c>
      <c r="I348" s="32">
        <v>20</v>
      </c>
      <c r="J348" s="32" t="s">
        <v>36</v>
      </c>
      <c r="K348" s="23"/>
      <c r="L348" s="13"/>
      <c r="M348" s="6"/>
      <c r="N348" s="6"/>
      <c r="O348" s="40">
        <f>(IF(AND(J348&gt;0,J348&lt;=I348),J348,I348)*(L348-M348+N348))</f>
        <v>0</v>
      </c>
      <c r="P348" s="19"/>
      <c r="Q348" s="6">
        <v>5</v>
      </c>
      <c r="R348" s="6"/>
    </row>
    <row r="349" spans="1:18" ht="14.25">
      <c r="A349">
        <v>13</v>
      </c>
      <c r="B349">
        <v>48</v>
      </c>
      <c r="C349">
        <v>2022</v>
      </c>
      <c r="D349" s="3" t="s">
        <v>681</v>
      </c>
      <c r="G349" s="23">
        <v>125</v>
      </c>
      <c r="H349" s="29" t="s">
        <v>682</v>
      </c>
      <c r="I349" s="32">
        <v>12</v>
      </c>
      <c r="J349" s="32" t="s">
        <v>168</v>
      </c>
      <c r="K349" s="23"/>
      <c r="L349" s="13"/>
      <c r="M349" s="6"/>
      <c r="N349" s="6"/>
      <c r="O349" s="40">
        <f>(IF(AND(J349&gt;0,J349&lt;=I349),J349,I349)*(L349-M349+N349))</f>
        <v>0</v>
      </c>
      <c r="P349" s="19"/>
      <c r="Q349" s="6">
        <v>5</v>
      </c>
      <c r="R349" s="6"/>
    </row>
    <row r="350" spans="1:18" ht="14.25">
      <c r="A350">
        <v>13</v>
      </c>
      <c r="B350">
        <v>48</v>
      </c>
      <c r="C350">
        <v>2022</v>
      </c>
      <c r="D350" s="3" t="s">
        <v>683</v>
      </c>
      <c r="G350" s="23">
        <v>130</v>
      </c>
      <c r="H350" s="29" t="s">
        <v>684</v>
      </c>
      <c r="I350" s="32">
        <v>24</v>
      </c>
      <c r="J350" s="32" t="s">
        <v>59</v>
      </c>
      <c r="K350" s="23"/>
      <c r="L350" s="13"/>
      <c r="M350" s="6"/>
      <c r="N350" s="6"/>
      <c r="O350" s="40">
        <f>(IF(AND(J350&gt;0,J350&lt;=I350),J350,I350)*(L350-M350+N350))</f>
        <v>0</v>
      </c>
      <c r="P350" s="19"/>
      <c r="Q350" s="6">
        <v>5</v>
      </c>
      <c r="R350" s="6"/>
    </row>
    <row r="351" spans="1:18" ht="14.25">
      <c r="A351">
        <v>13</v>
      </c>
      <c r="B351">
        <v>48</v>
      </c>
      <c r="C351">
        <v>2022</v>
      </c>
      <c r="D351" s="3" t="s">
        <v>685</v>
      </c>
      <c r="G351" s="23">
        <v>144</v>
      </c>
      <c r="H351" s="29" t="s">
        <v>686</v>
      </c>
      <c r="I351" s="32">
        <v>20</v>
      </c>
      <c r="J351" s="32" t="s">
        <v>27</v>
      </c>
      <c r="K351" s="23"/>
      <c r="L351" s="13"/>
      <c r="M351" s="6"/>
      <c r="N351" s="6"/>
      <c r="O351" s="40">
        <f>(IF(AND(J351&gt;0,J351&lt;=I351),J351,I351)*(L351-M351+N351))</f>
        <v>0</v>
      </c>
      <c r="P351" s="19"/>
      <c r="Q351" s="6">
        <v>5</v>
      </c>
      <c r="R351" s="6"/>
    </row>
    <row r="352" spans="1:18" ht="14.25">
      <c r="A352">
        <v>13</v>
      </c>
      <c r="B352">
        <v>48</v>
      </c>
      <c r="C352">
        <v>2022</v>
      </c>
      <c r="D352" s="3" t="s">
        <v>687</v>
      </c>
      <c r="G352" s="23">
        <v>159</v>
      </c>
      <c r="H352" s="29" t="s">
        <v>688</v>
      </c>
      <c r="I352" s="32">
        <v>10</v>
      </c>
      <c r="J352" s="32" t="s">
        <v>27</v>
      </c>
      <c r="K352" s="23"/>
      <c r="L352" s="13"/>
      <c r="M352" s="6"/>
      <c r="N352" s="6"/>
      <c r="O352" s="40">
        <f>(IF(AND(J352&gt;0,J352&lt;=I352),J352,I352)*(L352-M352+N352))</f>
        <v>0</v>
      </c>
      <c r="P352" s="19"/>
      <c r="Q352" s="6">
        <v>5</v>
      </c>
      <c r="R352" s="6"/>
    </row>
    <row r="353" spans="1:18" ht="14.25">
      <c r="A353">
        <v>13</v>
      </c>
      <c r="B353">
        <v>48</v>
      </c>
      <c r="C353">
        <v>2022</v>
      </c>
      <c r="D353" s="3" t="s">
        <v>689</v>
      </c>
      <c r="G353" s="23">
        <v>208</v>
      </c>
      <c r="H353" s="29" t="s">
        <v>690</v>
      </c>
      <c r="I353" s="32">
        <v>20</v>
      </c>
      <c r="J353" s="32" t="s">
        <v>168</v>
      </c>
      <c r="K353" s="23"/>
      <c r="L353" s="13"/>
      <c r="M353" s="6"/>
      <c r="N353" s="6"/>
      <c r="O353" s="40">
        <f>(IF(AND(J353&gt;0,J353&lt;=I353),J353,I353)*(L353-M353+N353))</f>
        <v>0</v>
      </c>
      <c r="P353" s="19"/>
      <c r="Q353" s="6">
        <v>5</v>
      </c>
      <c r="R353" s="6"/>
    </row>
    <row r="354" spans="1:18" ht="14.25">
      <c r="A354">
        <v>13</v>
      </c>
      <c r="B354">
        <v>48</v>
      </c>
      <c r="C354">
        <v>2022</v>
      </c>
      <c r="D354" s="3" t="s">
        <v>691</v>
      </c>
      <c r="G354" s="23">
        <v>210</v>
      </c>
      <c r="H354" s="29" t="s">
        <v>692</v>
      </c>
      <c r="I354" s="32">
        <v>20</v>
      </c>
      <c r="J354" s="32" t="s">
        <v>168</v>
      </c>
      <c r="K354" s="23"/>
      <c r="L354" s="13"/>
      <c r="M354" s="6"/>
      <c r="N354" s="6"/>
      <c r="O354" s="40">
        <f>(IF(AND(J354&gt;0,J354&lt;=I354),J354,I354)*(L354-M354+N354))</f>
        <v>0</v>
      </c>
      <c r="P354" s="19"/>
      <c r="Q354" s="6">
        <v>5</v>
      </c>
      <c r="R354" s="6"/>
    </row>
    <row r="355" spans="1:18" ht="14.25">
      <c r="A355">
        <v>13</v>
      </c>
      <c r="B355">
        <v>48</v>
      </c>
      <c r="C355">
        <v>2022</v>
      </c>
      <c r="D355" s="3" t="s">
        <v>693</v>
      </c>
      <c r="G355" s="23">
        <v>212</v>
      </c>
      <c r="H355" s="29" t="s">
        <v>694</v>
      </c>
      <c r="I355" s="32">
        <v>12</v>
      </c>
      <c r="J355" s="32" t="s">
        <v>36</v>
      </c>
      <c r="K355" s="23"/>
      <c r="L355" s="13"/>
      <c r="M355" s="6"/>
      <c r="N355" s="6"/>
      <c r="O355" s="40">
        <f>(IF(AND(J355&gt;0,J355&lt;=I355),J355,I355)*(L355-M355+N355))</f>
        <v>0</v>
      </c>
      <c r="P355" s="19"/>
      <c r="Q355" s="6">
        <v>5</v>
      </c>
      <c r="R355" s="6"/>
    </row>
    <row r="356" spans="1:18" ht="14.25">
      <c r="A356">
        <v>13</v>
      </c>
      <c r="B356">
        <v>48</v>
      </c>
      <c r="C356">
        <v>2022</v>
      </c>
      <c r="D356" s="3" t="s">
        <v>695</v>
      </c>
      <c r="G356" s="23">
        <v>214</v>
      </c>
      <c r="H356" s="29" t="s">
        <v>696</v>
      </c>
      <c r="I356" s="32">
        <v>20</v>
      </c>
      <c r="J356" s="32" t="s">
        <v>36</v>
      </c>
      <c r="K356" s="23"/>
      <c r="L356" s="13"/>
      <c r="M356" s="6"/>
      <c r="N356" s="6"/>
      <c r="O356" s="40">
        <f>(IF(AND(J356&gt;0,J356&lt;=I356),J356,I356)*(L356-M356+N356))</f>
        <v>0</v>
      </c>
      <c r="P356" s="19"/>
      <c r="Q356" s="6">
        <v>5</v>
      </c>
      <c r="R356" s="6"/>
    </row>
    <row r="357" spans="1:18" ht="14.25">
      <c r="A357">
        <v>13</v>
      </c>
      <c r="B357">
        <v>48</v>
      </c>
      <c r="C357">
        <v>2022</v>
      </c>
      <c r="D357" s="3" t="s">
        <v>697</v>
      </c>
      <c r="G357" s="23">
        <v>219</v>
      </c>
      <c r="H357" s="29" t="s">
        <v>698</v>
      </c>
      <c r="I357" s="32">
        <v>6</v>
      </c>
      <c r="J357" s="32" t="s">
        <v>27</v>
      </c>
      <c r="K357" s="23"/>
      <c r="L357" s="13"/>
      <c r="M357" s="6"/>
      <c r="N357" s="6"/>
      <c r="O357" s="40">
        <f>(IF(AND(J357&gt;0,J357&lt;=I357),J357,I357)*(L357-M357+N357))</f>
        <v>0</v>
      </c>
      <c r="P357" s="19"/>
      <c r="Q357" s="6">
        <v>5</v>
      </c>
      <c r="R357" s="6"/>
    </row>
    <row r="358" spans="1:18" ht="14.25">
      <c r="A358">
        <v>13</v>
      </c>
      <c r="B358">
        <v>48</v>
      </c>
      <c r="C358">
        <v>2022</v>
      </c>
      <c r="D358" s="3" t="s">
        <v>699</v>
      </c>
      <c r="G358" s="23">
        <v>240</v>
      </c>
      <c r="H358" s="29" t="s">
        <v>700</v>
      </c>
      <c r="I358" s="32">
        <v>10</v>
      </c>
      <c r="J358" s="32" t="s">
        <v>27</v>
      </c>
      <c r="K358" s="23"/>
      <c r="L358" s="13"/>
      <c r="M358" s="6"/>
      <c r="N358" s="6"/>
      <c r="O358" s="40">
        <f>(IF(AND(J358&gt;0,J358&lt;=I358),J358,I358)*(L358-M358+N358))</f>
        <v>0</v>
      </c>
      <c r="P358" s="19"/>
      <c r="Q358" s="6">
        <v>5</v>
      </c>
      <c r="R358" s="6"/>
    </row>
    <row r="359" spans="1:18" ht="14.25">
      <c r="A359">
        <v>13</v>
      </c>
      <c r="B359">
        <v>48</v>
      </c>
      <c r="C359">
        <v>2022</v>
      </c>
      <c r="D359" s="3" t="s">
        <v>701</v>
      </c>
      <c r="G359" s="23">
        <v>255</v>
      </c>
      <c r="H359" s="29" t="s">
        <v>702</v>
      </c>
      <c r="I359" s="32">
        <v>10</v>
      </c>
      <c r="J359" s="32" t="s">
        <v>59</v>
      </c>
      <c r="K359" s="23"/>
      <c r="L359" s="13"/>
      <c r="M359" s="6"/>
      <c r="N359" s="6"/>
      <c r="O359" s="40">
        <f>(IF(AND(J359&gt;0,J359&lt;=I359),J359,I359)*(L359-M359+N359))</f>
        <v>0</v>
      </c>
      <c r="P359" s="19"/>
      <c r="Q359" s="6">
        <v>5</v>
      </c>
      <c r="R359" s="6"/>
    </row>
    <row r="360" spans="1:18" ht="14.25">
      <c r="A360">
        <v>13</v>
      </c>
      <c r="B360">
        <v>48</v>
      </c>
      <c r="C360">
        <v>2022</v>
      </c>
      <c r="D360" s="3" t="s">
        <v>703</v>
      </c>
      <c r="G360" s="23">
        <v>289</v>
      </c>
      <c r="H360" s="29" t="s">
        <v>704</v>
      </c>
      <c r="I360" s="32">
        <v>10</v>
      </c>
      <c r="J360" s="32" t="s">
        <v>27</v>
      </c>
      <c r="K360" s="23"/>
      <c r="L360" s="13"/>
      <c r="M360" s="6"/>
      <c r="N360" s="6"/>
      <c r="O360" s="40">
        <f>(IF(AND(J360&gt;0,J360&lt;=I360),J360,I360)*(L360-M360+N360))</f>
        <v>0</v>
      </c>
      <c r="P360" s="19"/>
      <c r="Q360" s="6">
        <v>5</v>
      </c>
      <c r="R360" s="6"/>
    </row>
    <row r="361" spans="1:18" ht="14.25">
      <c r="A361">
        <v>13</v>
      </c>
      <c r="B361">
        <v>48</v>
      </c>
      <c r="C361">
        <v>2022</v>
      </c>
      <c r="D361" s="3" t="s">
        <v>705</v>
      </c>
      <c r="G361" s="23">
        <v>301</v>
      </c>
      <c r="H361" s="29" t="s">
        <v>706</v>
      </c>
      <c r="I361" s="32">
        <v>10</v>
      </c>
      <c r="J361" s="32" t="s">
        <v>27</v>
      </c>
      <c r="K361" s="23"/>
      <c r="L361" s="13"/>
      <c r="M361" s="6"/>
      <c r="N361" s="6"/>
      <c r="O361" s="40">
        <f>(IF(AND(J361&gt;0,J361&lt;=I361),J361,I361)*(L361-M361+N361))</f>
        <v>0</v>
      </c>
      <c r="P361" s="19"/>
      <c r="Q361" s="6">
        <v>5</v>
      </c>
      <c r="R361" s="6"/>
    </row>
    <row r="362" spans="1:18" ht="14.25">
      <c r="A362">
        <v>13</v>
      </c>
      <c r="B362">
        <v>48</v>
      </c>
      <c r="C362">
        <v>2022</v>
      </c>
      <c r="D362" s="3" t="s">
        <v>707</v>
      </c>
      <c r="G362" s="23">
        <v>325</v>
      </c>
      <c r="H362" s="29" t="s">
        <v>708</v>
      </c>
      <c r="I362" s="32">
        <v>12</v>
      </c>
      <c r="J362" s="32" t="s">
        <v>59</v>
      </c>
      <c r="K362" s="23"/>
      <c r="L362" s="13"/>
      <c r="M362" s="6"/>
      <c r="N362" s="6"/>
      <c r="O362" s="40">
        <f>(IF(AND(J362&gt;0,J362&lt;=I362),J362,I362)*(L362-M362+N362))</f>
        <v>0</v>
      </c>
      <c r="P362" s="19"/>
      <c r="Q362" s="6">
        <v>5</v>
      </c>
      <c r="R362" s="6"/>
    </row>
    <row r="363" spans="1:18" ht="14.25">
      <c r="A363">
        <v>13</v>
      </c>
      <c r="B363">
        <v>48</v>
      </c>
      <c r="C363">
        <v>2022</v>
      </c>
      <c r="D363" s="3" t="s">
        <v>709</v>
      </c>
      <c r="G363" s="23">
        <v>327</v>
      </c>
      <c r="H363" s="29" t="s">
        <v>710</v>
      </c>
      <c r="I363" s="32">
        <v>40</v>
      </c>
      <c r="J363" s="32" t="s">
        <v>27</v>
      </c>
      <c r="K363" s="23"/>
      <c r="L363" s="13"/>
      <c r="M363" s="6"/>
      <c r="N363" s="6"/>
      <c r="O363" s="40">
        <f>(IF(AND(J363&gt;0,J363&lt;=I363),J363,I363)*(L363-M363+N363))</f>
        <v>0</v>
      </c>
      <c r="P363" s="19"/>
      <c r="Q363" s="6">
        <v>5</v>
      </c>
      <c r="R363" s="6"/>
    </row>
    <row r="364" spans="1:18" ht="14.25">
      <c r="A364">
        <v>13</v>
      </c>
      <c r="B364">
        <v>48</v>
      </c>
      <c r="C364">
        <v>2022</v>
      </c>
      <c r="D364" s="3" t="s">
        <v>711</v>
      </c>
      <c r="G364" s="23">
        <v>333</v>
      </c>
      <c r="H364" s="29" t="s">
        <v>712</v>
      </c>
      <c r="I364" s="32">
        <v>10</v>
      </c>
      <c r="J364" s="32" t="s">
        <v>27</v>
      </c>
      <c r="K364" s="23"/>
      <c r="L364" s="13"/>
      <c r="M364" s="6"/>
      <c r="N364" s="6"/>
      <c r="O364" s="40">
        <f>(IF(AND(J364&gt;0,J364&lt;=I364),J364,I364)*(L364-M364+N364))</f>
        <v>0</v>
      </c>
      <c r="P364" s="19"/>
      <c r="Q364" s="6">
        <v>5</v>
      </c>
      <c r="R364" s="6"/>
    </row>
    <row r="365" spans="1:18" ht="14.25">
      <c r="A365">
        <v>13</v>
      </c>
      <c r="B365">
        <v>48</v>
      </c>
      <c r="C365">
        <v>2022</v>
      </c>
      <c r="D365" s="3" t="s">
        <v>713</v>
      </c>
      <c r="G365" s="23">
        <v>341</v>
      </c>
      <c r="H365" s="29" t="s">
        <v>714</v>
      </c>
      <c r="I365" s="32">
        <v>10</v>
      </c>
      <c r="J365" s="32" t="s">
        <v>27</v>
      </c>
      <c r="K365" s="23"/>
      <c r="L365" s="13"/>
      <c r="M365" s="6"/>
      <c r="N365" s="6"/>
      <c r="O365" s="40">
        <f>(IF(AND(J365&gt;0,J365&lt;=I365),J365,I365)*(L365-M365+N365))</f>
        <v>0</v>
      </c>
      <c r="P365" s="19"/>
      <c r="Q365" s="6">
        <v>5</v>
      </c>
      <c r="R365" s="6"/>
    </row>
    <row r="366" spans="1:18" ht="14.25">
      <c r="A366">
        <v>13</v>
      </c>
      <c r="B366">
        <v>48</v>
      </c>
      <c r="C366">
        <v>2022</v>
      </c>
      <c r="D366" s="3" t="s">
        <v>715</v>
      </c>
      <c r="G366" s="23">
        <v>348</v>
      </c>
      <c r="H366" s="29" t="s">
        <v>716</v>
      </c>
      <c r="I366" s="32">
        <v>6</v>
      </c>
      <c r="J366" s="32" t="s">
        <v>27</v>
      </c>
      <c r="K366" s="23"/>
      <c r="L366" s="13"/>
      <c r="M366" s="6"/>
      <c r="N366" s="6"/>
      <c r="O366" s="40">
        <f>(IF(AND(J366&gt;0,J366&lt;=I366),J366,I366)*(L366-M366+N366))</f>
        <v>0</v>
      </c>
      <c r="P366" s="19"/>
      <c r="Q366" s="6">
        <v>5</v>
      </c>
      <c r="R366" s="6"/>
    </row>
    <row r="367" spans="1:18" ht="14.25">
      <c r="A367">
        <v>13</v>
      </c>
      <c r="B367">
        <v>48</v>
      </c>
      <c r="C367">
        <v>2022</v>
      </c>
      <c r="D367" s="3" t="s">
        <v>717</v>
      </c>
      <c r="G367" s="23">
        <v>351</v>
      </c>
      <c r="H367" s="29" t="s">
        <v>718</v>
      </c>
      <c r="I367" s="32">
        <v>6</v>
      </c>
      <c r="J367" s="32" t="s">
        <v>27</v>
      </c>
      <c r="K367" s="23"/>
      <c r="L367" s="13"/>
      <c r="M367" s="6"/>
      <c r="N367" s="6"/>
      <c r="O367" s="40">
        <f>(IF(AND(J367&gt;0,J367&lt;=I367),J367,I367)*(L367-M367+N367))</f>
        <v>0</v>
      </c>
      <c r="P367" s="19"/>
      <c r="Q367" s="6">
        <v>5</v>
      </c>
      <c r="R367" s="6"/>
    </row>
    <row r="368" spans="1:18" ht="14.25">
      <c r="A368">
        <v>13</v>
      </c>
      <c r="B368">
        <v>48</v>
      </c>
      <c r="C368">
        <v>2022</v>
      </c>
      <c r="D368" s="3" t="s">
        <v>719</v>
      </c>
      <c r="G368" s="23">
        <v>363</v>
      </c>
      <c r="H368" s="29" t="s">
        <v>720</v>
      </c>
      <c r="I368" s="32">
        <v>20</v>
      </c>
      <c r="J368" s="32" t="s">
        <v>27</v>
      </c>
      <c r="K368" s="23"/>
      <c r="L368" s="13"/>
      <c r="M368" s="6"/>
      <c r="N368" s="6"/>
      <c r="O368" s="40">
        <f>(IF(AND(J368&gt;0,J368&lt;=I368),J368,I368)*(L368-M368+N368))</f>
        <v>0</v>
      </c>
      <c r="P368" s="19"/>
      <c r="Q368" s="6">
        <v>5</v>
      </c>
      <c r="R368" s="6"/>
    </row>
    <row r="369" spans="1:18" ht="14.25">
      <c r="A369">
        <v>13</v>
      </c>
      <c r="B369">
        <v>48</v>
      </c>
      <c r="C369">
        <v>2022</v>
      </c>
      <c r="D369" s="3" t="s">
        <v>721</v>
      </c>
      <c r="G369" s="23">
        <v>381</v>
      </c>
      <c r="H369" s="29" t="s">
        <v>722</v>
      </c>
      <c r="I369" s="32">
        <v>20</v>
      </c>
      <c r="J369" s="32" t="s">
        <v>59</v>
      </c>
      <c r="K369" s="23"/>
      <c r="L369" s="13"/>
      <c r="M369" s="6"/>
      <c r="N369" s="6"/>
      <c r="O369" s="40">
        <f>(IF(AND(J369&gt;0,J369&lt;=I369),J369,I369)*(L369-M369+N369))</f>
        <v>0</v>
      </c>
      <c r="P369" s="19"/>
      <c r="Q369" s="6">
        <v>5</v>
      </c>
      <c r="R369" s="6"/>
    </row>
    <row r="370" spans="1:18" ht="14.25">
      <c r="A370">
        <v>13</v>
      </c>
      <c r="B370">
        <v>48</v>
      </c>
      <c r="C370">
        <v>2022</v>
      </c>
      <c r="D370" s="3" t="s">
        <v>723</v>
      </c>
      <c r="G370" s="23">
        <v>404</v>
      </c>
      <c r="H370" s="29" t="s">
        <v>724</v>
      </c>
      <c r="I370" s="32">
        <v>20</v>
      </c>
      <c r="J370" s="32" t="s">
        <v>27</v>
      </c>
      <c r="K370" s="23"/>
      <c r="L370" s="13"/>
      <c r="M370" s="6"/>
      <c r="N370" s="6"/>
      <c r="O370" s="40">
        <f>(IF(AND(J370&gt;0,J370&lt;=I370),J370,I370)*(L370-M370+N370))</f>
        <v>0</v>
      </c>
      <c r="P370" s="19"/>
      <c r="Q370" s="6">
        <v>5</v>
      </c>
      <c r="R370" s="6"/>
    </row>
    <row r="371" spans="1:18" ht="14.25">
      <c r="A371">
        <v>13</v>
      </c>
      <c r="B371">
        <v>48</v>
      </c>
      <c r="C371">
        <v>2022</v>
      </c>
      <c r="D371" s="3" t="s">
        <v>725</v>
      </c>
      <c r="G371" s="23">
        <v>425</v>
      </c>
      <c r="H371" s="29" t="s">
        <v>726</v>
      </c>
      <c r="I371" s="32">
        <v>20</v>
      </c>
      <c r="J371" s="32" t="s">
        <v>27</v>
      </c>
      <c r="K371" s="23"/>
      <c r="L371" s="13"/>
      <c r="M371" s="6"/>
      <c r="N371" s="6"/>
      <c r="O371" s="40">
        <f>(IF(AND(J371&gt;0,J371&lt;=I371),J371,I371)*(L371-M371+N371))</f>
        <v>0</v>
      </c>
      <c r="P371" s="19"/>
      <c r="Q371" s="6">
        <v>5</v>
      </c>
      <c r="R371" s="6"/>
    </row>
    <row r="372" spans="1:18" ht="14.25">
      <c r="A372">
        <v>13</v>
      </c>
      <c r="B372">
        <v>48</v>
      </c>
      <c r="C372">
        <v>2022</v>
      </c>
      <c r="D372" s="3" t="s">
        <v>727</v>
      </c>
      <c r="G372" s="23">
        <v>426</v>
      </c>
      <c r="H372" s="29" t="s">
        <v>728</v>
      </c>
      <c r="I372" s="32">
        <v>20</v>
      </c>
      <c r="J372" s="32" t="s">
        <v>27</v>
      </c>
      <c r="K372" s="23"/>
      <c r="L372" s="13"/>
      <c r="M372" s="6"/>
      <c r="N372" s="6"/>
      <c r="O372" s="40">
        <f>(IF(AND(J372&gt;0,J372&lt;=I372),J372,I372)*(L372-M372+N372))</f>
        <v>0</v>
      </c>
      <c r="P372" s="19"/>
      <c r="Q372" s="6">
        <v>5</v>
      </c>
      <c r="R372" s="6"/>
    </row>
    <row r="373" spans="1:18" ht="14.25">
      <c r="A373">
        <v>13</v>
      </c>
      <c r="B373">
        <v>48</v>
      </c>
      <c r="C373">
        <v>2022</v>
      </c>
      <c r="D373" s="3" t="s">
        <v>729</v>
      </c>
      <c r="G373" s="23">
        <v>429</v>
      </c>
      <c r="H373" s="29" t="s">
        <v>730</v>
      </c>
      <c r="I373" s="32">
        <v>20</v>
      </c>
      <c r="J373" s="32" t="s">
        <v>27</v>
      </c>
      <c r="K373" s="23"/>
      <c r="L373" s="13"/>
      <c r="M373" s="6"/>
      <c r="N373" s="6"/>
      <c r="O373" s="40">
        <f>(IF(AND(J373&gt;0,J373&lt;=I373),J373,I373)*(L373-M373+N373))</f>
        <v>0</v>
      </c>
      <c r="P373" s="19"/>
      <c r="Q373" s="6">
        <v>5</v>
      </c>
      <c r="R373" s="6"/>
    </row>
    <row r="374" spans="1:18" ht="14.25">
      <c r="A374">
        <v>13</v>
      </c>
      <c r="B374">
        <v>48</v>
      </c>
      <c r="C374">
        <v>2022</v>
      </c>
      <c r="D374" s="3" t="s">
        <v>731</v>
      </c>
      <c r="G374" s="23">
        <v>454</v>
      </c>
      <c r="H374" s="29" t="s">
        <v>732</v>
      </c>
      <c r="I374" s="32">
        <v>12</v>
      </c>
      <c r="J374" s="32" t="s">
        <v>27</v>
      </c>
      <c r="K374" s="23"/>
      <c r="L374" s="13"/>
      <c r="M374" s="6"/>
      <c r="N374" s="6"/>
      <c r="O374" s="40">
        <f>(IF(AND(J374&gt;0,J374&lt;=I374),J374,I374)*(L374-M374+N374))</f>
        <v>0</v>
      </c>
      <c r="P374" s="19"/>
      <c r="Q374" s="6">
        <v>5</v>
      </c>
      <c r="R374" s="6"/>
    </row>
    <row r="375" spans="1:18" ht="14.25">
      <c r="A375">
        <v>13</v>
      </c>
      <c r="B375">
        <v>48</v>
      </c>
      <c r="C375">
        <v>2022</v>
      </c>
      <c r="D375" s="3" t="s">
        <v>733</v>
      </c>
      <c r="G375" s="23">
        <v>462</v>
      </c>
      <c r="H375" s="29" t="s">
        <v>734</v>
      </c>
      <c r="I375" s="32">
        <v>12</v>
      </c>
      <c r="J375" s="32" t="s">
        <v>27</v>
      </c>
      <c r="K375" s="23"/>
      <c r="L375" s="13"/>
      <c r="M375" s="6"/>
      <c r="N375" s="6"/>
      <c r="O375" s="40">
        <f>(IF(AND(J375&gt;0,J375&lt;=I375),J375,I375)*(L375-M375+N375))</f>
        <v>0</v>
      </c>
      <c r="P375" s="19"/>
      <c r="Q375" s="6">
        <v>5</v>
      </c>
      <c r="R375" s="6"/>
    </row>
    <row r="376" spans="1:18" ht="14.25">
      <c r="A376">
        <v>13</v>
      </c>
      <c r="B376">
        <v>48</v>
      </c>
      <c r="C376">
        <v>2022</v>
      </c>
      <c r="D376" s="3" t="s">
        <v>735</v>
      </c>
      <c r="G376" s="23">
        <v>480</v>
      </c>
      <c r="H376" s="29" t="s">
        <v>736</v>
      </c>
      <c r="I376" s="32">
        <v>20</v>
      </c>
      <c r="J376" s="32" t="s">
        <v>168</v>
      </c>
      <c r="K376" s="23"/>
      <c r="L376" s="13"/>
      <c r="M376" s="6"/>
      <c r="N376" s="6"/>
      <c r="O376" s="40">
        <f>(IF(AND(J376&gt;0,J376&lt;=I376),J376,I376)*(L376-M376+N376))</f>
        <v>0</v>
      </c>
      <c r="P376" s="19"/>
      <c r="Q376" s="6">
        <v>5</v>
      </c>
      <c r="R376" s="6"/>
    </row>
    <row r="377" spans="1:18" ht="14.25">
      <c r="A377">
        <v>13</v>
      </c>
      <c r="B377">
        <v>48</v>
      </c>
      <c r="C377">
        <v>2022</v>
      </c>
      <c r="D377" s="3" t="s">
        <v>737</v>
      </c>
      <c r="G377" s="23">
        <v>520</v>
      </c>
      <c r="H377" s="29" t="s">
        <v>738</v>
      </c>
      <c r="I377" s="32">
        <v>10</v>
      </c>
      <c r="J377" s="32" t="s">
        <v>59</v>
      </c>
      <c r="K377" s="23"/>
      <c r="L377" s="13"/>
      <c r="M377" s="6"/>
      <c r="N377" s="6"/>
      <c r="O377" s="40">
        <f>(IF(AND(J377&gt;0,J377&lt;=I377),J377,I377)*(L377-M377+N377))</f>
        <v>0</v>
      </c>
      <c r="P377" s="19"/>
      <c r="Q377" s="6">
        <v>5</v>
      </c>
      <c r="R377" s="6"/>
    </row>
    <row r="378" spans="1:18" ht="14.25">
      <c r="A378">
        <v>13</v>
      </c>
      <c r="B378">
        <v>48</v>
      </c>
      <c r="C378">
        <v>2022</v>
      </c>
      <c r="D378" s="3" t="s">
        <v>739</v>
      </c>
      <c r="G378" s="23">
        <v>524</v>
      </c>
      <c r="H378" s="29" t="s">
        <v>740</v>
      </c>
      <c r="I378" s="32">
        <v>10</v>
      </c>
      <c r="J378" s="32" t="s">
        <v>27</v>
      </c>
      <c r="K378" s="23"/>
      <c r="L378" s="13"/>
      <c r="M378" s="6"/>
      <c r="N378" s="6"/>
      <c r="O378" s="40">
        <f>(IF(AND(J378&gt;0,J378&lt;=I378),J378,I378)*(L378-M378+N378))</f>
        <v>0</v>
      </c>
      <c r="P378" s="19"/>
      <c r="Q378" s="6">
        <v>5</v>
      </c>
      <c r="R378" s="6"/>
    </row>
    <row r="379" spans="1:18" ht="14.25">
      <c r="A379">
        <v>13</v>
      </c>
      <c r="B379">
        <v>48</v>
      </c>
      <c r="C379">
        <v>2022</v>
      </c>
      <c r="D379" s="3" t="s">
        <v>741</v>
      </c>
      <c r="G379" s="23">
        <v>527</v>
      </c>
      <c r="H379" s="29" t="s">
        <v>742</v>
      </c>
      <c r="I379" s="32">
        <v>10</v>
      </c>
      <c r="J379" s="32" t="s">
        <v>59</v>
      </c>
      <c r="K379" s="23"/>
      <c r="L379" s="13"/>
      <c r="M379" s="6"/>
      <c r="N379" s="6"/>
      <c r="O379" s="40">
        <f>(IF(AND(J379&gt;0,J379&lt;=I379),J379,I379)*(L379-M379+N379))</f>
        <v>0</v>
      </c>
      <c r="P379" s="19"/>
      <c r="Q379" s="6">
        <v>5</v>
      </c>
      <c r="R379" s="6"/>
    </row>
    <row r="380" spans="1:18" ht="14.25">
      <c r="A380">
        <v>13</v>
      </c>
      <c r="B380">
        <v>48</v>
      </c>
      <c r="C380">
        <v>2022</v>
      </c>
      <c r="D380" s="3" t="s">
        <v>743</v>
      </c>
      <c r="G380" s="23">
        <v>556</v>
      </c>
      <c r="H380" s="29" t="s">
        <v>744</v>
      </c>
      <c r="I380" s="32">
        <v>20</v>
      </c>
      <c r="J380" s="32" t="s">
        <v>27</v>
      </c>
      <c r="K380" s="23"/>
      <c r="L380" s="13"/>
      <c r="M380" s="6"/>
      <c r="N380" s="6"/>
      <c r="O380" s="40">
        <f>(IF(AND(J380&gt;0,J380&lt;=I380),J380,I380)*(L380-M380+N380))</f>
        <v>0</v>
      </c>
      <c r="P380" s="19"/>
      <c r="Q380" s="6">
        <v>5</v>
      </c>
      <c r="R380" s="6"/>
    </row>
    <row r="381" spans="1:18" ht="14.25">
      <c r="A381">
        <v>13</v>
      </c>
      <c r="B381">
        <v>48</v>
      </c>
      <c r="C381">
        <v>2022</v>
      </c>
      <c r="D381" s="3" t="s">
        <v>745</v>
      </c>
      <c r="G381" s="23">
        <v>580</v>
      </c>
      <c r="H381" s="29" t="s">
        <v>746</v>
      </c>
      <c r="I381" s="32">
        <v>20</v>
      </c>
      <c r="J381" s="32" t="s">
        <v>27</v>
      </c>
      <c r="K381" s="23"/>
      <c r="L381" s="13"/>
      <c r="M381" s="6"/>
      <c r="N381" s="6"/>
      <c r="O381" s="40">
        <f>(IF(AND(J381&gt;0,J381&lt;=I381),J381,I381)*(L381-M381+N381))</f>
        <v>0</v>
      </c>
      <c r="P381" s="19"/>
      <c r="Q381" s="6">
        <v>5</v>
      </c>
      <c r="R381" s="6"/>
    </row>
    <row r="382" spans="1:18" ht="14.25">
      <c r="A382">
        <v>13</v>
      </c>
      <c r="B382">
        <v>48</v>
      </c>
      <c r="C382">
        <v>2022</v>
      </c>
      <c r="D382" s="3" t="s">
        <v>747</v>
      </c>
      <c r="G382" s="23">
        <v>604</v>
      </c>
      <c r="H382" s="29" t="s">
        <v>748</v>
      </c>
      <c r="I382" s="32">
        <v>20</v>
      </c>
      <c r="J382" s="32" t="s">
        <v>27</v>
      </c>
      <c r="K382" s="23"/>
      <c r="L382" s="13"/>
      <c r="M382" s="6"/>
      <c r="N382" s="6"/>
      <c r="O382" s="40">
        <f>(IF(AND(J382&gt;0,J382&lt;=I382),J382,I382)*(L382-M382+N382))</f>
        <v>0</v>
      </c>
      <c r="P382" s="19"/>
      <c r="Q382" s="6">
        <v>5</v>
      </c>
      <c r="R382" s="6"/>
    </row>
    <row r="383" spans="1:18" ht="14.25">
      <c r="A383">
        <v>13</v>
      </c>
      <c r="B383">
        <v>48</v>
      </c>
      <c r="C383">
        <v>2022</v>
      </c>
      <c r="D383" s="3" t="s">
        <v>749</v>
      </c>
      <c r="G383" s="23">
        <v>627</v>
      </c>
      <c r="H383" s="29" t="s">
        <v>750</v>
      </c>
      <c r="I383" s="32">
        <v>20</v>
      </c>
      <c r="J383" s="32" t="s">
        <v>27</v>
      </c>
      <c r="K383" s="23"/>
      <c r="L383" s="13"/>
      <c r="M383" s="6"/>
      <c r="N383" s="6"/>
      <c r="O383" s="40">
        <f>(IF(AND(J383&gt;0,J383&lt;=I383),J383,I383)*(L383-M383+N383))</f>
        <v>0</v>
      </c>
      <c r="P383" s="19"/>
      <c r="Q383" s="6">
        <v>5</v>
      </c>
      <c r="R383" s="6"/>
    </row>
    <row r="384" spans="1:18" ht="14.25">
      <c r="A384">
        <v>13</v>
      </c>
      <c r="B384">
        <v>48</v>
      </c>
      <c r="C384">
        <v>2022</v>
      </c>
      <c r="D384" s="3" t="s">
        <v>751</v>
      </c>
      <c r="G384" s="23">
        <v>653</v>
      </c>
      <c r="H384" s="29" t="s">
        <v>752</v>
      </c>
      <c r="I384" s="32">
        <v>10</v>
      </c>
      <c r="J384" s="32" t="s">
        <v>27</v>
      </c>
      <c r="K384" s="23"/>
      <c r="L384" s="13"/>
      <c r="M384" s="6"/>
      <c r="N384" s="6"/>
      <c r="O384" s="40">
        <f>(IF(AND(J384&gt;0,J384&lt;=I384),J384,I384)*(L384-M384+N384))</f>
        <v>0</v>
      </c>
      <c r="P384" s="19"/>
      <c r="Q384" s="6">
        <v>5</v>
      </c>
      <c r="R384" s="6"/>
    </row>
    <row r="385" spans="1:18" ht="14.25">
      <c r="A385">
        <v>13</v>
      </c>
      <c r="B385">
        <v>48</v>
      </c>
      <c r="C385">
        <v>2022</v>
      </c>
      <c r="D385" s="3" t="s">
        <v>753</v>
      </c>
      <c r="G385" s="23">
        <v>657</v>
      </c>
      <c r="H385" s="29" t="s">
        <v>754</v>
      </c>
      <c r="I385" s="32">
        <v>10</v>
      </c>
      <c r="J385" s="32" t="s">
        <v>27</v>
      </c>
      <c r="K385" s="23"/>
      <c r="L385" s="13"/>
      <c r="M385" s="6"/>
      <c r="N385" s="6"/>
      <c r="O385" s="40">
        <f>(IF(AND(J385&gt;0,J385&lt;=I385),J385,I385)*(L385-M385+N385))</f>
        <v>0</v>
      </c>
      <c r="P385" s="19"/>
      <c r="Q385" s="6">
        <v>5</v>
      </c>
      <c r="R385" s="6"/>
    </row>
    <row r="386" spans="1:18" ht="14.25">
      <c r="A386">
        <v>13</v>
      </c>
      <c r="B386">
        <v>48</v>
      </c>
      <c r="C386">
        <v>2022</v>
      </c>
      <c r="D386" s="3" t="s">
        <v>755</v>
      </c>
      <c r="G386" s="23">
        <v>672</v>
      </c>
      <c r="H386" s="29" t="s">
        <v>756</v>
      </c>
      <c r="I386" s="32">
        <v>20</v>
      </c>
      <c r="J386" s="32" t="s">
        <v>110</v>
      </c>
      <c r="K386" s="23"/>
      <c r="L386" s="13"/>
      <c r="M386" s="6"/>
      <c r="N386" s="6"/>
      <c r="O386" s="40">
        <f>(IF(AND(J386&gt;0,J386&lt;=I386),J386,I386)*(L386-M386+N386))</f>
        <v>0</v>
      </c>
      <c r="P386" s="19"/>
      <c r="Q386" s="6">
        <v>5</v>
      </c>
      <c r="R386" s="6"/>
    </row>
    <row r="387" spans="1:18" ht="14.25">
      <c r="A387">
        <v>13</v>
      </c>
      <c r="B387">
        <v>48</v>
      </c>
      <c r="C387">
        <v>2022</v>
      </c>
      <c r="D387" s="3" t="s">
        <v>757</v>
      </c>
      <c r="G387" s="23">
        <v>683</v>
      </c>
      <c r="H387" s="29" t="s">
        <v>758</v>
      </c>
      <c r="I387" s="32">
        <v>12</v>
      </c>
      <c r="J387" s="32" t="s">
        <v>110</v>
      </c>
      <c r="K387" s="23"/>
      <c r="L387" s="13"/>
      <c r="M387" s="6"/>
      <c r="N387" s="6"/>
      <c r="O387" s="40">
        <f>(IF(AND(J387&gt;0,J387&lt;=I387),J387,I387)*(L387-M387+N387))</f>
        <v>0</v>
      </c>
      <c r="P387" s="19"/>
      <c r="Q387" s="6">
        <v>5</v>
      </c>
      <c r="R387" s="6"/>
    </row>
    <row r="388" spans="1:18" ht="14.25">
      <c r="A388">
        <v>13</v>
      </c>
      <c r="B388">
        <v>48</v>
      </c>
      <c r="C388">
        <v>2022</v>
      </c>
      <c r="D388" s="3" t="s">
        <v>759</v>
      </c>
      <c r="G388" s="23">
        <v>702</v>
      </c>
      <c r="H388" s="29" t="s">
        <v>760</v>
      </c>
      <c r="I388" s="32">
        <v>20</v>
      </c>
      <c r="J388" s="32" t="s">
        <v>27</v>
      </c>
      <c r="K388" s="23"/>
      <c r="L388" s="13"/>
      <c r="M388" s="6"/>
      <c r="N388" s="6"/>
      <c r="O388" s="40">
        <f>(IF(AND(J388&gt;0,J388&lt;=I388),J388,I388)*(L388-M388+N388))</f>
        <v>0</v>
      </c>
      <c r="P388" s="19"/>
      <c r="Q388" s="6">
        <v>5</v>
      </c>
      <c r="R388" s="6"/>
    </row>
    <row r="389" spans="1:18" ht="14.25">
      <c r="A389">
        <v>13</v>
      </c>
      <c r="B389">
        <v>48</v>
      </c>
      <c r="C389">
        <v>2022</v>
      </c>
      <c r="D389" s="3" t="s">
        <v>761</v>
      </c>
      <c r="G389" s="23">
        <v>721</v>
      </c>
      <c r="H389" s="29" t="s">
        <v>762</v>
      </c>
      <c r="I389" s="32">
        <v>20</v>
      </c>
      <c r="J389" s="32" t="s">
        <v>36</v>
      </c>
      <c r="K389" s="23"/>
      <c r="L389" s="13"/>
      <c r="M389" s="6"/>
      <c r="N389" s="6"/>
      <c r="O389" s="40">
        <f>(IF(AND(J389&gt;0,J389&lt;=I389),J389,I389)*(L389-M389+N389))</f>
        <v>0</v>
      </c>
      <c r="P389" s="19"/>
      <c r="Q389" s="6">
        <v>5</v>
      </c>
      <c r="R389" s="6"/>
    </row>
    <row r="390" spans="1:18" ht="14.25">
      <c r="A390">
        <v>13</v>
      </c>
      <c r="B390">
        <v>48</v>
      </c>
      <c r="C390">
        <v>2022</v>
      </c>
      <c r="D390" s="3" t="s">
        <v>763</v>
      </c>
      <c r="G390" s="23">
        <v>730</v>
      </c>
      <c r="H390" s="29" t="s">
        <v>764</v>
      </c>
      <c r="I390" s="32">
        <v>10</v>
      </c>
      <c r="J390" s="32" t="s">
        <v>36</v>
      </c>
      <c r="K390" s="23"/>
      <c r="L390" s="13"/>
      <c r="M390" s="6"/>
      <c r="N390" s="6"/>
      <c r="O390" s="40">
        <f>(IF(AND(J390&gt;0,J390&lt;=I390),J390,I390)*(L390-M390+N390))</f>
        <v>0</v>
      </c>
      <c r="P390" s="19"/>
      <c r="Q390" s="6">
        <v>5</v>
      </c>
      <c r="R390" s="6"/>
    </row>
    <row r="391" spans="1:18" ht="14.25">
      <c r="A391">
        <v>13</v>
      </c>
      <c r="B391">
        <v>48</v>
      </c>
      <c r="C391">
        <v>2022</v>
      </c>
      <c r="D391" s="3" t="s">
        <v>765</v>
      </c>
      <c r="G391" s="23">
        <v>735</v>
      </c>
      <c r="H391" s="29" t="s">
        <v>766</v>
      </c>
      <c r="I391" s="32">
        <v>12</v>
      </c>
      <c r="J391" s="32" t="s">
        <v>36</v>
      </c>
      <c r="K391" s="23"/>
      <c r="L391" s="13"/>
      <c r="M391" s="6"/>
      <c r="N391" s="6"/>
      <c r="O391" s="40">
        <f>(IF(AND(J391&gt;0,J391&lt;=I391),J391,I391)*(L391-M391+N391))</f>
        <v>0</v>
      </c>
      <c r="P391" s="19"/>
      <c r="Q391" s="6">
        <v>5</v>
      </c>
      <c r="R391" s="6"/>
    </row>
    <row r="392" spans="1:18" ht="14.25">
      <c r="A392">
        <v>13</v>
      </c>
      <c r="B392">
        <v>48</v>
      </c>
      <c r="C392">
        <v>2022</v>
      </c>
      <c r="D392" s="3" t="s">
        <v>767</v>
      </c>
      <c r="G392" s="23">
        <v>738</v>
      </c>
      <c r="H392" s="29" t="s">
        <v>768</v>
      </c>
      <c r="I392" s="32">
        <v>20</v>
      </c>
      <c r="J392" s="32" t="s">
        <v>36</v>
      </c>
      <c r="K392" s="23"/>
      <c r="L392" s="13"/>
      <c r="M392" s="6"/>
      <c r="N392" s="6"/>
      <c r="O392" s="40">
        <f>(IF(AND(J392&gt;0,J392&lt;=I392),J392,I392)*(L392-M392+N392))</f>
        <v>0</v>
      </c>
      <c r="P392" s="19"/>
      <c r="Q392" s="6">
        <v>5</v>
      </c>
      <c r="R392" s="6"/>
    </row>
    <row r="393" spans="1:18" ht="14.25">
      <c r="A393">
        <v>13</v>
      </c>
      <c r="B393">
        <v>48</v>
      </c>
      <c r="C393">
        <v>2022</v>
      </c>
      <c r="D393" s="3" t="s">
        <v>769</v>
      </c>
      <c r="G393" s="23">
        <v>743</v>
      </c>
      <c r="H393" s="29" t="s">
        <v>770</v>
      </c>
      <c r="I393" s="32">
        <v>200</v>
      </c>
      <c r="J393" s="32" t="s">
        <v>27</v>
      </c>
      <c r="K393" s="23"/>
      <c r="L393" s="13"/>
      <c r="M393" s="6"/>
      <c r="N393" s="6"/>
      <c r="O393" s="40">
        <f>(IF(AND(J393&gt;0,J393&lt;=I393),J393,I393)*(L393-M393+N393))</f>
        <v>0</v>
      </c>
      <c r="P393" s="19"/>
      <c r="Q393" s="6">
        <v>5</v>
      </c>
      <c r="R393" s="6"/>
    </row>
    <row r="394" spans="1:18" ht="14.25">
      <c r="A394">
        <v>13</v>
      </c>
      <c r="B394">
        <v>48</v>
      </c>
      <c r="C394">
        <v>2022</v>
      </c>
      <c r="D394" s="3" t="s">
        <v>771</v>
      </c>
      <c r="G394" s="23">
        <v>745</v>
      </c>
      <c r="H394" s="29" t="s">
        <v>772</v>
      </c>
      <c r="I394" s="32">
        <v>200</v>
      </c>
      <c r="J394" s="32" t="s">
        <v>27</v>
      </c>
      <c r="K394" s="23"/>
      <c r="L394" s="13"/>
      <c r="M394" s="6"/>
      <c r="N394" s="6"/>
      <c r="O394" s="40">
        <f>(IF(AND(J394&gt;0,J394&lt;=I394),J394,I394)*(L394-M394+N394))</f>
        <v>0</v>
      </c>
      <c r="P394" s="19"/>
      <c r="Q394" s="6">
        <v>5</v>
      </c>
      <c r="R394" s="6"/>
    </row>
    <row r="395" spans="1:18" ht="14.25">
      <c r="A395">
        <v>13</v>
      </c>
      <c r="B395">
        <v>48</v>
      </c>
      <c r="C395">
        <v>2022</v>
      </c>
      <c r="D395" s="3" t="s">
        <v>773</v>
      </c>
      <c r="G395" s="23">
        <v>748</v>
      </c>
      <c r="H395" s="29" t="s">
        <v>774</v>
      </c>
      <c r="I395" s="32">
        <v>200</v>
      </c>
      <c r="J395" s="32" t="s">
        <v>27</v>
      </c>
      <c r="K395" s="23"/>
      <c r="L395" s="13"/>
      <c r="M395" s="6"/>
      <c r="N395" s="6"/>
      <c r="O395" s="40">
        <f>(IF(AND(J395&gt;0,J395&lt;=I395),J395,I395)*(L395-M395+N395))</f>
        <v>0</v>
      </c>
      <c r="P395" s="19"/>
      <c r="Q395" s="6">
        <v>5</v>
      </c>
      <c r="R395" s="6"/>
    </row>
    <row r="396" spans="1:18" ht="14.25">
      <c r="A396">
        <v>13</v>
      </c>
      <c r="B396">
        <v>48</v>
      </c>
      <c r="C396">
        <v>2022</v>
      </c>
      <c r="D396" s="3" t="s">
        <v>775</v>
      </c>
      <c r="G396" s="23">
        <v>750</v>
      </c>
      <c r="H396" s="29" t="s">
        <v>776</v>
      </c>
      <c r="I396" s="32">
        <v>200</v>
      </c>
      <c r="J396" s="32" t="s">
        <v>27</v>
      </c>
      <c r="K396" s="23"/>
      <c r="L396" s="13"/>
      <c r="M396" s="6"/>
      <c r="N396" s="6"/>
      <c r="O396" s="40">
        <f>(IF(AND(J396&gt;0,J396&lt;=I396),J396,I396)*(L396-M396+N396))</f>
        <v>0</v>
      </c>
      <c r="P396" s="19"/>
      <c r="Q396" s="6">
        <v>5</v>
      </c>
      <c r="R396" s="6"/>
    </row>
    <row r="397" spans="1:18" ht="14.25">
      <c r="A397">
        <v>13</v>
      </c>
      <c r="B397">
        <v>48</v>
      </c>
      <c r="C397">
        <v>2022</v>
      </c>
      <c r="D397" s="3" t="s">
        <v>777</v>
      </c>
      <c r="G397" s="23">
        <v>785</v>
      </c>
      <c r="H397" s="29" t="s">
        <v>778</v>
      </c>
      <c r="I397" s="32">
        <v>10</v>
      </c>
      <c r="J397" s="32" t="s">
        <v>59</v>
      </c>
      <c r="K397" s="23"/>
      <c r="L397" s="13"/>
      <c r="M397" s="6"/>
      <c r="N397" s="6"/>
      <c r="O397" s="40">
        <f>(IF(AND(J397&gt;0,J397&lt;=I397),J397,I397)*(L397-M397+N397))</f>
        <v>0</v>
      </c>
      <c r="P397" s="19"/>
      <c r="Q397" s="6">
        <v>5</v>
      </c>
      <c r="R397" s="6"/>
    </row>
    <row r="398" spans="1:18" ht="20.25">
      <c r="A398">
        <v>13</v>
      </c>
      <c r="B398">
        <v>48</v>
      </c>
      <c r="C398">
        <v>2022</v>
      </c>
      <c r="D398" s="3" t="s">
        <v>779</v>
      </c>
      <c r="G398" s="23">
        <v>789</v>
      </c>
      <c r="H398" s="29" t="s">
        <v>780</v>
      </c>
      <c r="I398" s="32">
        <v>10</v>
      </c>
      <c r="J398" s="32" t="s">
        <v>59</v>
      </c>
      <c r="K398" s="23"/>
      <c r="L398" s="13"/>
      <c r="M398" s="6"/>
      <c r="N398" s="6"/>
      <c r="O398" s="40">
        <f>(IF(AND(J398&gt;0,J398&lt;=I398),J398,I398)*(L398-M398+N398))</f>
        <v>0</v>
      </c>
      <c r="P398" s="19"/>
      <c r="Q398" s="6">
        <v>5</v>
      </c>
      <c r="R398" s="6"/>
    </row>
    <row r="399" spans="1:18" ht="14.25">
      <c r="A399">
        <v>13</v>
      </c>
      <c r="B399">
        <v>48</v>
      </c>
      <c r="C399">
        <v>2022</v>
      </c>
      <c r="D399" s="3" t="s">
        <v>781</v>
      </c>
      <c r="G399" s="23">
        <v>798</v>
      </c>
      <c r="H399" s="29" t="s">
        <v>782</v>
      </c>
      <c r="I399" s="32">
        <v>10</v>
      </c>
      <c r="J399" s="32" t="s">
        <v>59</v>
      </c>
      <c r="K399" s="23"/>
      <c r="L399" s="13"/>
      <c r="M399" s="6"/>
      <c r="N399" s="6"/>
      <c r="O399" s="40">
        <f>(IF(AND(J399&gt;0,J399&lt;=I399),J399,I399)*(L399-M399+N399))</f>
        <v>0</v>
      </c>
      <c r="P399" s="19"/>
      <c r="Q399" s="6">
        <v>5</v>
      </c>
      <c r="R399" s="6"/>
    </row>
    <row r="400" spans="1:18" ht="14.25">
      <c r="A400">
        <v>13</v>
      </c>
      <c r="B400">
        <v>48</v>
      </c>
      <c r="C400">
        <v>2022</v>
      </c>
      <c r="D400" s="3" t="s">
        <v>783</v>
      </c>
      <c r="G400" s="23">
        <v>815</v>
      </c>
      <c r="H400" s="29" t="s">
        <v>784</v>
      </c>
      <c r="I400" s="32">
        <v>10</v>
      </c>
      <c r="J400" s="32" t="s">
        <v>27</v>
      </c>
      <c r="K400" s="23"/>
      <c r="L400" s="13"/>
      <c r="M400" s="6"/>
      <c r="N400" s="6"/>
      <c r="O400" s="40">
        <f>(IF(AND(J400&gt;0,J400&lt;=I400),J400,I400)*(L400-M400+N400))</f>
        <v>0</v>
      </c>
      <c r="P400" s="19"/>
      <c r="Q400" s="6">
        <v>5</v>
      </c>
      <c r="R400" s="6"/>
    </row>
    <row r="401" spans="1:18" ht="14.25">
      <c r="A401">
        <v>13</v>
      </c>
      <c r="B401">
        <v>48</v>
      </c>
      <c r="C401">
        <v>2022</v>
      </c>
      <c r="D401" s="3" t="s">
        <v>785</v>
      </c>
      <c r="G401" s="23">
        <v>826</v>
      </c>
      <c r="H401" s="29" t="s">
        <v>786</v>
      </c>
      <c r="I401" s="32">
        <v>10</v>
      </c>
      <c r="J401" s="32" t="s">
        <v>27</v>
      </c>
      <c r="K401" s="23"/>
      <c r="L401" s="13"/>
      <c r="M401" s="6"/>
      <c r="N401" s="6"/>
      <c r="O401" s="40">
        <f>(IF(AND(J401&gt;0,J401&lt;=I401),J401,I401)*(L401-M401+N401))</f>
        <v>0</v>
      </c>
      <c r="P401" s="19"/>
      <c r="Q401" s="6">
        <v>5</v>
      </c>
      <c r="R401" s="6"/>
    </row>
    <row r="402" spans="1:18" ht="14.25">
      <c r="A402">
        <v>13</v>
      </c>
      <c r="B402">
        <v>48</v>
      </c>
      <c r="C402">
        <v>2022</v>
      </c>
      <c r="D402" s="3" t="s">
        <v>787</v>
      </c>
      <c r="G402" s="23">
        <v>870</v>
      </c>
      <c r="H402" s="29" t="s">
        <v>788</v>
      </c>
      <c r="I402" s="32">
        <v>20</v>
      </c>
      <c r="J402" s="32" t="s">
        <v>27</v>
      </c>
      <c r="K402" s="23"/>
      <c r="L402" s="13"/>
      <c r="M402" s="6"/>
      <c r="N402" s="6"/>
      <c r="O402" s="40">
        <f>(IF(AND(J402&gt;0,J402&lt;=I402),J402,I402)*(L402-M402+N402))</f>
        <v>0</v>
      </c>
      <c r="P402" s="19"/>
      <c r="Q402" s="6">
        <v>5</v>
      </c>
      <c r="R402" s="6"/>
    </row>
    <row r="403" spans="1:18" ht="14.25">
      <c r="A403">
        <v>13</v>
      </c>
      <c r="B403">
        <v>48</v>
      </c>
      <c r="C403">
        <v>2022</v>
      </c>
      <c r="D403" s="3" t="s">
        <v>789</v>
      </c>
      <c r="G403" s="23">
        <v>907</v>
      </c>
      <c r="H403" s="29" t="s">
        <v>790</v>
      </c>
      <c r="I403" s="32">
        <v>20</v>
      </c>
      <c r="J403" s="32" t="s">
        <v>27</v>
      </c>
      <c r="K403" s="23"/>
      <c r="L403" s="13"/>
      <c r="M403" s="6"/>
      <c r="N403" s="6"/>
      <c r="O403" s="40">
        <f>(IF(AND(J403&gt;0,J403&lt;=I403),J403,I403)*(L403-M403+N403))</f>
        <v>0</v>
      </c>
      <c r="P403" s="19"/>
      <c r="Q403" s="6">
        <v>5</v>
      </c>
      <c r="R403" s="6"/>
    </row>
    <row r="404" spans="1:18" ht="14.25">
      <c r="A404">
        <v>13</v>
      </c>
      <c r="B404">
        <v>48</v>
      </c>
      <c r="C404">
        <v>2022</v>
      </c>
      <c r="D404" s="3" t="s">
        <v>791</v>
      </c>
      <c r="G404" s="23">
        <v>933</v>
      </c>
      <c r="H404" s="29" t="s">
        <v>792</v>
      </c>
      <c r="I404" s="32">
        <v>12</v>
      </c>
      <c r="J404" s="32" t="s">
        <v>27</v>
      </c>
      <c r="K404" s="23"/>
      <c r="L404" s="13"/>
      <c r="M404" s="6"/>
      <c r="N404" s="6"/>
      <c r="O404" s="40">
        <f>(IF(AND(J404&gt;0,J404&lt;=I404),J404,I404)*(L404-M404+N404))</f>
        <v>0</v>
      </c>
      <c r="P404" s="19"/>
      <c r="Q404" s="6">
        <v>5</v>
      </c>
      <c r="R404" s="6"/>
    </row>
    <row r="405" spans="1:18" ht="14.25">
      <c r="A405">
        <v>13</v>
      </c>
      <c r="B405">
        <v>48</v>
      </c>
      <c r="C405">
        <v>2022</v>
      </c>
      <c r="D405" s="3" t="s">
        <v>793</v>
      </c>
      <c r="G405" s="23">
        <v>950</v>
      </c>
      <c r="H405" s="29" t="s">
        <v>794</v>
      </c>
      <c r="I405" s="32">
        <v>10</v>
      </c>
      <c r="J405" s="32" t="s">
        <v>27</v>
      </c>
      <c r="K405" s="23"/>
      <c r="L405" s="13"/>
      <c r="M405" s="6"/>
      <c r="N405" s="6"/>
      <c r="O405" s="40">
        <f>(IF(AND(J405&gt;0,J405&lt;=I405),J405,I405)*(L405-M405+N405))</f>
        <v>0</v>
      </c>
      <c r="P405" s="19"/>
      <c r="Q405" s="6">
        <v>5</v>
      </c>
      <c r="R405" s="6"/>
    </row>
    <row r="406" spans="1:18" ht="14.25">
      <c r="A406">
        <v>13</v>
      </c>
      <c r="B406">
        <v>48</v>
      </c>
      <c r="C406">
        <v>2022</v>
      </c>
      <c r="D406" s="3" t="s">
        <v>795</v>
      </c>
      <c r="G406" s="23">
        <v>954</v>
      </c>
      <c r="H406" s="29" t="s">
        <v>796</v>
      </c>
      <c r="I406" s="32">
        <v>12</v>
      </c>
      <c r="J406" s="32" t="s">
        <v>59</v>
      </c>
      <c r="K406" s="23"/>
      <c r="L406" s="13"/>
      <c r="M406" s="6"/>
      <c r="N406" s="6"/>
      <c r="O406" s="40">
        <f>(IF(AND(J406&gt;0,J406&lt;=I406),J406,I406)*(L406-M406+N406))</f>
        <v>0</v>
      </c>
      <c r="P406" s="19"/>
      <c r="Q406" s="6">
        <v>5</v>
      </c>
      <c r="R406" s="6"/>
    </row>
    <row r="407" spans="1:18" ht="14.25">
      <c r="A407">
        <v>13</v>
      </c>
      <c r="B407">
        <v>48</v>
      </c>
      <c r="C407">
        <v>2022</v>
      </c>
      <c r="D407" s="3" t="s">
        <v>797</v>
      </c>
      <c r="G407" s="23">
        <v>959</v>
      </c>
      <c r="H407" s="29" t="s">
        <v>798</v>
      </c>
      <c r="I407" s="32">
        <v>12</v>
      </c>
      <c r="J407" s="32" t="s">
        <v>27</v>
      </c>
      <c r="K407" s="23"/>
      <c r="L407" s="13"/>
      <c r="M407" s="6"/>
      <c r="N407" s="6"/>
      <c r="O407" s="40">
        <f>(IF(AND(J407&gt;0,J407&lt;=I407),J407,I407)*(L407-M407+N407))</f>
        <v>0</v>
      </c>
      <c r="P407" s="19"/>
      <c r="Q407" s="6">
        <v>5</v>
      </c>
      <c r="R407" s="6"/>
    </row>
    <row r="408" spans="1:18" ht="20.25">
      <c r="A408">
        <v>13</v>
      </c>
      <c r="B408">
        <v>48</v>
      </c>
      <c r="C408">
        <v>2022</v>
      </c>
      <c r="D408" s="3" t="s">
        <v>799</v>
      </c>
      <c r="G408" s="23">
        <v>984</v>
      </c>
      <c r="H408" s="29" t="s">
        <v>800</v>
      </c>
      <c r="I408" s="32">
        <v>12</v>
      </c>
      <c r="J408" s="32" t="s">
        <v>27</v>
      </c>
      <c r="K408" s="23"/>
      <c r="L408" s="13"/>
      <c r="M408" s="6"/>
      <c r="N408" s="6"/>
      <c r="O408" s="40">
        <f>(IF(AND(J408&gt;0,J408&lt;=I408),J408,I408)*(L408-M408+N408))</f>
        <v>0</v>
      </c>
      <c r="P408" s="19"/>
      <c r="Q408" s="6">
        <v>5</v>
      </c>
      <c r="R408" s="6"/>
    </row>
    <row r="409" spans="1:18" ht="14.25">
      <c r="A409">
        <v>13</v>
      </c>
      <c r="B409">
        <v>48</v>
      </c>
      <c r="C409">
        <v>2022</v>
      </c>
      <c r="D409" s="3" t="s">
        <v>801</v>
      </c>
      <c r="G409" s="23">
        <v>991</v>
      </c>
      <c r="H409" s="29" t="s">
        <v>802</v>
      </c>
      <c r="I409" s="32">
        <v>24</v>
      </c>
      <c r="J409" s="32" t="s">
        <v>110</v>
      </c>
      <c r="K409" s="23"/>
      <c r="L409" s="13"/>
      <c r="M409" s="6"/>
      <c r="N409" s="6"/>
      <c r="O409" s="40">
        <f>(IF(AND(J409&gt;0,J409&lt;=I409),J409,I409)*(L409-M409+N409))</f>
        <v>0</v>
      </c>
      <c r="P409" s="19"/>
      <c r="Q409" s="6">
        <v>5</v>
      </c>
      <c r="R409" s="6"/>
    </row>
    <row r="410" spans="1:18" ht="14.25">
      <c r="A410">
        <v>13</v>
      </c>
      <c r="B410">
        <v>48</v>
      </c>
      <c r="C410">
        <v>2022</v>
      </c>
      <c r="D410" s="3" t="s">
        <v>803</v>
      </c>
      <c r="G410" s="23">
        <v>995</v>
      </c>
      <c r="H410" s="29" t="s">
        <v>804</v>
      </c>
      <c r="I410" s="32">
        <v>10</v>
      </c>
      <c r="J410" s="32" t="s">
        <v>27</v>
      </c>
      <c r="K410" s="23"/>
      <c r="L410" s="13"/>
      <c r="M410" s="6"/>
      <c r="N410" s="6"/>
      <c r="O410" s="40">
        <f>(IF(AND(J410&gt;0,J410&lt;=I410),J410,I410)*(L410-M410+N410))</f>
        <v>0</v>
      </c>
      <c r="P410" s="19"/>
      <c r="Q410" s="6">
        <v>5</v>
      </c>
      <c r="R410" s="6"/>
    </row>
    <row r="411" spans="1:18" ht="14.25">
      <c r="A411">
        <v>13</v>
      </c>
      <c r="B411">
        <v>48</v>
      </c>
      <c r="C411">
        <v>2022</v>
      </c>
      <c r="D411" s="3" t="s">
        <v>805</v>
      </c>
      <c r="G411" s="23">
        <v>998</v>
      </c>
      <c r="H411" s="29" t="s">
        <v>806</v>
      </c>
      <c r="I411" s="32">
        <v>10</v>
      </c>
      <c r="J411" s="32" t="s">
        <v>27</v>
      </c>
      <c r="K411" s="23"/>
      <c r="L411" s="13"/>
      <c r="M411" s="6"/>
      <c r="N411" s="6"/>
      <c r="O411" s="40">
        <f>(IF(AND(J411&gt;0,J411&lt;=I411),J411,I411)*(L411-M411+N411))</f>
        <v>0</v>
      </c>
      <c r="P411" s="19"/>
      <c r="Q411" s="6">
        <v>5</v>
      </c>
      <c r="R411" s="6"/>
    </row>
    <row r="412" spans="1:18" ht="14.25">
      <c r="A412">
        <v>13</v>
      </c>
      <c r="B412">
        <v>48</v>
      </c>
      <c r="C412">
        <v>2022</v>
      </c>
      <c r="D412" s="3" t="s">
        <v>807</v>
      </c>
      <c r="G412" s="23">
        <v>1014</v>
      </c>
      <c r="H412" s="29" t="s">
        <v>808</v>
      </c>
      <c r="I412" s="32">
        <v>20</v>
      </c>
      <c r="J412" s="32" t="s">
        <v>27</v>
      </c>
      <c r="K412" s="23"/>
      <c r="L412" s="13"/>
      <c r="M412" s="6"/>
      <c r="N412" s="6"/>
      <c r="O412" s="40">
        <f>(IF(AND(J412&gt;0,J412&lt;=I412),J412,I412)*(L412-M412+N412))</f>
        <v>0</v>
      </c>
      <c r="P412" s="19"/>
      <c r="Q412" s="6">
        <v>5</v>
      </c>
      <c r="R412" s="6"/>
    </row>
    <row r="413" spans="1:18" ht="14.25">
      <c r="A413">
        <v>13</v>
      </c>
      <c r="B413">
        <v>48</v>
      </c>
      <c r="C413">
        <v>2022</v>
      </c>
      <c r="D413" s="3" t="s">
        <v>809</v>
      </c>
      <c r="G413" s="23">
        <v>1028</v>
      </c>
      <c r="H413" s="29" t="s">
        <v>810</v>
      </c>
      <c r="I413" s="32">
        <v>10</v>
      </c>
      <c r="J413" s="32" t="s">
        <v>27</v>
      </c>
      <c r="K413" s="23"/>
      <c r="L413" s="13"/>
      <c r="M413" s="6"/>
      <c r="N413" s="6"/>
      <c r="O413" s="40">
        <f>(IF(AND(J413&gt;0,J413&lt;=I413),J413,I413)*(L413-M413+N413))</f>
        <v>0</v>
      </c>
      <c r="P413" s="19"/>
      <c r="Q413" s="6">
        <v>5</v>
      </c>
      <c r="R413" s="6"/>
    </row>
    <row r="414" spans="1:18" ht="14.25">
      <c r="A414">
        <v>13</v>
      </c>
      <c r="B414">
        <v>48</v>
      </c>
      <c r="C414">
        <v>2022</v>
      </c>
      <c r="D414" s="3" t="s">
        <v>811</v>
      </c>
      <c r="G414" s="23">
        <v>1046</v>
      </c>
      <c r="H414" s="29" t="s">
        <v>812</v>
      </c>
      <c r="I414" s="32">
        <v>12</v>
      </c>
      <c r="J414" s="32" t="s">
        <v>110</v>
      </c>
      <c r="K414" s="23"/>
      <c r="L414" s="13"/>
      <c r="M414" s="6"/>
      <c r="N414" s="6"/>
      <c r="O414" s="40">
        <f>(IF(AND(J414&gt;0,J414&lt;=I414),J414,I414)*(L414-M414+N414))</f>
        <v>0</v>
      </c>
      <c r="P414" s="19"/>
      <c r="Q414" s="6">
        <v>5</v>
      </c>
      <c r="R414" s="6"/>
    </row>
    <row r="415" spans="1:18" ht="14.25">
      <c r="A415">
        <v>13</v>
      </c>
      <c r="B415">
        <v>48</v>
      </c>
      <c r="C415">
        <v>2022</v>
      </c>
      <c r="D415" s="3" t="s">
        <v>813</v>
      </c>
      <c r="G415" s="23">
        <v>1069</v>
      </c>
      <c r="H415" s="29" t="s">
        <v>814</v>
      </c>
      <c r="I415" s="32">
        <v>12</v>
      </c>
      <c r="J415" s="32" t="s">
        <v>27</v>
      </c>
      <c r="K415" s="23"/>
      <c r="L415" s="13"/>
      <c r="M415" s="6"/>
      <c r="N415" s="6"/>
      <c r="O415" s="40">
        <f>(IF(AND(J415&gt;0,J415&lt;=I415),J415,I415)*(L415-M415+N415))</f>
        <v>0</v>
      </c>
      <c r="P415" s="19"/>
      <c r="Q415" s="6">
        <v>5</v>
      </c>
      <c r="R415" s="6"/>
    </row>
    <row r="416" spans="1:18" ht="14.25">
      <c r="A416">
        <v>13</v>
      </c>
      <c r="B416">
        <v>48</v>
      </c>
      <c r="C416">
        <v>2022</v>
      </c>
      <c r="D416" s="3" t="s">
        <v>815</v>
      </c>
      <c r="G416" s="23">
        <v>1075</v>
      </c>
      <c r="H416" s="29" t="s">
        <v>816</v>
      </c>
      <c r="I416" s="32">
        <v>10</v>
      </c>
      <c r="J416" s="32" t="s">
        <v>27</v>
      </c>
      <c r="K416" s="23"/>
      <c r="L416" s="13"/>
      <c r="M416" s="6"/>
      <c r="N416" s="6"/>
      <c r="O416" s="40">
        <f>(IF(AND(J416&gt;0,J416&lt;=I416),J416,I416)*(L416-M416+N416))</f>
        <v>0</v>
      </c>
      <c r="P416" s="19"/>
      <c r="Q416" s="6">
        <v>5</v>
      </c>
      <c r="R416" s="6"/>
    </row>
    <row r="417" spans="1:18" ht="14.25">
      <c r="A417">
        <v>13</v>
      </c>
      <c r="B417">
        <v>48</v>
      </c>
      <c r="C417">
        <v>2022</v>
      </c>
      <c r="D417" s="3" t="s">
        <v>817</v>
      </c>
      <c r="G417" s="23">
        <v>1078</v>
      </c>
      <c r="H417" s="29" t="s">
        <v>818</v>
      </c>
      <c r="I417" s="32">
        <v>12</v>
      </c>
      <c r="J417" s="32" t="s">
        <v>59</v>
      </c>
      <c r="K417" s="23"/>
      <c r="L417" s="13"/>
      <c r="M417" s="6"/>
      <c r="N417" s="6"/>
      <c r="O417" s="40">
        <f>(IF(AND(J417&gt;0,J417&lt;=I417),J417,I417)*(L417-M417+N417))</f>
        <v>0</v>
      </c>
      <c r="P417" s="19"/>
      <c r="Q417" s="6">
        <v>5</v>
      </c>
      <c r="R417" s="6"/>
    </row>
    <row r="418" spans="1:18" ht="14.25">
      <c r="A418">
        <v>13</v>
      </c>
      <c r="B418">
        <v>48</v>
      </c>
      <c r="C418">
        <v>2022</v>
      </c>
      <c r="D418" s="3" t="s">
        <v>819</v>
      </c>
      <c r="G418" s="23">
        <v>1081</v>
      </c>
      <c r="H418" s="29" t="s">
        <v>820</v>
      </c>
      <c r="I418" s="32">
        <v>10</v>
      </c>
      <c r="J418" s="32" t="s">
        <v>27</v>
      </c>
      <c r="K418" s="23"/>
      <c r="L418" s="13"/>
      <c r="M418" s="6"/>
      <c r="N418" s="6"/>
      <c r="O418" s="40">
        <f>(IF(AND(J418&gt;0,J418&lt;=I418),J418,I418)*(L418-M418+N418))</f>
        <v>0</v>
      </c>
      <c r="P418" s="19"/>
      <c r="Q418" s="6">
        <v>5</v>
      </c>
      <c r="R418" s="6"/>
    </row>
    <row r="419" spans="1:18" ht="14.25">
      <c r="A419">
        <v>13</v>
      </c>
      <c r="B419">
        <v>48</v>
      </c>
      <c r="C419">
        <v>2022</v>
      </c>
      <c r="D419" s="3" t="s">
        <v>821</v>
      </c>
      <c r="G419" s="23">
        <v>1096</v>
      </c>
      <c r="H419" s="29" t="s">
        <v>822</v>
      </c>
      <c r="I419" s="32">
        <v>50</v>
      </c>
      <c r="J419" s="32" t="s">
        <v>161</v>
      </c>
      <c r="K419" s="23"/>
      <c r="L419" s="13"/>
      <c r="M419" s="6"/>
      <c r="N419" s="6"/>
      <c r="O419" s="40">
        <f>(IF(AND(J419&gt;0,J419&lt;=I419),J419,I419)*(L419-M419+N419))</f>
        <v>0</v>
      </c>
      <c r="P419" s="19"/>
      <c r="Q419" s="6">
        <v>5</v>
      </c>
      <c r="R419" s="6"/>
    </row>
    <row r="420" spans="1:18" ht="14.25">
      <c r="A420">
        <v>13</v>
      </c>
      <c r="B420">
        <v>48</v>
      </c>
      <c r="C420">
        <v>2022</v>
      </c>
      <c r="D420" s="3" t="s">
        <v>823</v>
      </c>
      <c r="G420" s="23">
        <v>1105</v>
      </c>
      <c r="H420" s="29" t="s">
        <v>824</v>
      </c>
      <c r="I420" s="32">
        <v>20</v>
      </c>
      <c r="J420" s="32" t="s">
        <v>27</v>
      </c>
      <c r="K420" s="23"/>
      <c r="L420" s="13"/>
      <c r="M420" s="6"/>
      <c r="N420" s="6"/>
      <c r="O420" s="40">
        <f>(IF(AND(J420&gt;0,J420&lt;=I420),J420,I420)*(L420-M420+N420))</f>
        <v>0</v>
      </c>
      <c r="P420" s="19"/>
      <c r="Q420" s="6">
        <v>5</v>
      </c>
      <c r="R420" s="6"/>
    </row>
    <row r="421" spans="1:18" ht="14.25">
      <c r="A421">
        <v>13</v>
      </c>
      <c r="B421">
        <v>48</v>
      </c>
      <c r="C421">
        <v>2022</v>
      </c>
      <c r="D421" s="3" t="s">
        <v>825</v>
      </c>
      <c r="G421" s="23">
        <v>1108</v>
      </c>
      <c r="H421" s="29" t="s">
        <v>826</v>
      </c>
      <c r="I421" s="32">
        <v>20</v>
      </c>
      <c r="J421" s="32" t="s">
        <v>27</v>
      </c>
      <c r="K421" s="23"/>
      <c r="L421" s="13"/>
      <c r="M421" s="6"/>
      <c r="N421" s="6"/>
      <c r="O421" s="40">
        <f>(IF(AND(J421&gt;0,J421&lt;=I421),J421,I421)*(L421-M421+N421))</f>
        <v>0</v>
      </c>
      <c r="P421" s="19"/>
      <c r="Q421" s="6">
        <v>5</v>
      </c>
      <c r="R421" s="6"/>
    </row>
    <row r="422" spans="1:18" ht="14.25">
      <c r="A422">
        <v>13</v>
      </c>
      <c r="B422">
        <v>48</v>
      </c>
      <c r="C422">
        <v>2022</v>
      </c>
      <c r="D422" s="3" t="s">
        <v>827</v>
      </c>
      <c r="G422" s="23">
        <v>1125</v>
      </c>
      <c r="H422" s="29" t="s">
        <v>828</v>
      </c>
      <c r="I422" s="32">
        <v>12</v>
      </c>
      <c r="J422" s="32" t="s">
        <v>168</v>
      </c>
      <c r="K422" s="23"/>
      <c r="L422" s="13"/>
      <c r="M422" s="6"/>
      <c r="N422" s="6"/>
      <c r="O422" s="40">
        <f>(IF(AND(J422&gt;0,J422&lt;=I422),J422,I422)*(L422-M422+N422))</f>
        <v>0</v>
      </c>
      <c r="P422" s="19"/>
      <c r="Q422" s="6">
        <v>5</v>
      </c>
      <c r="R422" s="6"/>
    </row>
    <row r="423" spans="1:18" ht="14.25">
      <c r="A423">
        <v>13</v>
      </c>
      <c r="B423">
        <v>48</v>
      </c>
      <c r="C423">
        <v>2022</v>
      </c>
      <c r="D423" s="3" t="s">
        <v>829</v>
      </c>
      <c r="G423" s="23">
        <v>1133</v>
      </c>
      <c r="H423" s="29" t="s">
        <v>830</v>
      </c>
      <c r="I423" s="32">
        <v>12</v>
      </c>
      <c r="J423" s="32" t="s">
        <v>27</v>
      </c>
      <c r="K423" s="23"/>
      <c r="L423" s="13"/>
      <c r="M423" s="6"/>
      <c r="N423" s="6"/>
      <c r="O423" s="40">
        <f>(IF(AND(J423&gt;0,J423&lt;=I423),J423,I423)*(L423-M423+N423))</f>
        <v>0</v>
      </c>
      <c r="P423" s="19"/>
      <c r="Q423" s="6">
        <v>5</v>
      </c>
      <c r="R423" s="6"/>
    </row>
    <row r="424" spans="1:18" ht="14.25">
      <c r="A424">
        <v>13</v>
      </c>
      <c r="B424">
        <v>48</v>
      </c>
      <c r="C424">
        <v>2022</v>
      </c>
      <c r="D424" s="3" t="s">
        <v>831</v>
      </c>
      <c r="G424" s="23">
        <v>1140</v>
      </c>
      <c r="H424" s="29" t="s">
        <v>832</v>
      </c>
      <c r="I424" s="32">
        <v>20</v>
      </c>
      <c r="J424" s="32" t="s">
        <v>59</v>
      </c>
      <c r="K424" s="23"/>
      <c r="L424" s="13"/>
      <c r="M424" s="6"/>
      <c r="N424" s="6"/>
      <c r="O424" s="40">
        <f>(IF(AND(J424&gt;0,J424&lt;=I424),J424,I424)*(L424-M424+N424))</f>
        <v>0</v>
      </c>
      <c r="P424" s="19"/>
      <c r="Q424" s="6">
        <v>5</v>
      </c>
      <c r="R424" s="6"/>
    </row>
    <row r="425" spans="1:18" ht="14.25">
      <c r="A425">
        <v>13</v>
      </c>
      <c r="B425">
        <v>48</v>
      </c>
      <c r="C425">
        <v>2022</v>
      </c>
      <c r="D425" s="3" t="s">
        <v>833</v>
      </c>
      <c r="G425" s="23">
        <v>1155</v>
      </c>
      <c r="H425" s="29" t="s">
        <v>834</v>
      </c>
      <c r="I425" s="32">
        <v>16</v>
      </c>
      <c r="J425" s="32" t="s">
        <v>27</v>
      </c>
      <c r="K425" s="23"/>
      <c r="L425" s="13"/>
      <c r="M425" s="6"/>
      <c r="N425" s="6"/>
      <c r="O425" s="40">
        <f>(IF(AND(J425&gt;0,J425&lt;=I425),J425,I425)*(L425-M425+N425))</f>
        <v>0</v>
      </c>
      <c r="P425" s="19"/>
      <c r="Q425" s="6">
        <v>5</v>
      </c>
      <c r="R425" s="6"/>
    </row>
    <row r="426" spans="1:18" ht="14.25">
      <c r="A426">
        <v>13</v>
      </c>
      <c r="B426">
        <v>48</v>
      </c>
      <c r="C426">
        <v>2022</v>
      </c>
      <c r="D426" s="3" t="s">
        <v>835</v>
      </c>
      <c r="G426" s="23">
        <v>1168</v>
      </c>
      <c r="H426" s="29" t="s">
        <v>836</v>
      </c>
      <c r="I426" s="32">
        <v>18</v>
      </c>
      <c r="J426" s="32" t="s">
        <v>27</v>
      </c>
      <c r="K426" s="23"/>
      <c r="L426" s="13"/>
      <c r="M426" s="6"/>
      <c r="N426" s="6"/>
      <c r="O426" s="40">
        <f>(IF(AND(J426&gt;0,J426&lt;=I426),J426,I426)*(L426-M426+N426))</f>
        <v>0</v>
      </c>
      <c r="P426" s="19"/>
      <c r="Q426" s="6">
        <v>5</v>
      </c>
      <c r="R426" s="6"/>
    </row>
    <row r="427" spans="1:18" ht="14.25">
      <c r="A427">
        <v>13</v>
      </c>
      <c r="B427">
        <v>48</v>
      </c>
      <c r="C427">
        <v>2022</v>
      </c>
      <c r="D427" s="3" t="s">
        <v>837</v>
      </c>
      <c r="G427" s="23">
        <v>1180</v>
      </c>
      <c r="H427" s="29" t="s">
        <v>838</v>
      </c>
      <c r="I427" s="32">
        <v>18</v>
      </c>
      <c r="J427" s="32" t="s">
        <v>27</v>
      </c>
      <c r="K427" s="23"/>
      <c r="L427" s="13"/>
      <c r="M427" s="6"/>
      <c r="N427" s="6"/>
      <c r="O427" s="40">
        <f>(IF(AND(J427&gt;0,J427&lt;=I427),J427,I427)*(L427-M427+N427))</f>
        <v>0</v>
      </c>
      <c r="P427" s="19"/>
      <c r="Q427" s="6">
        <v>5</v>
      </c>
      <c r="R427" s="6"/>
    </row>
    <row r="428" spans="1:18" ht="14.25">
      <c r="A428">
        <v>13</v>
      </c>
      <c r="B428">
        <v>48</v>
      </c>
      <c r="C428">
        <v>2022</v>
      </c>
      <c r="D428" s="3" t="s">
        <v>839</v>
      </c>
      <c r="G428" s="23">
        <v>1212</v>
      </c>
      <c r="H428" s="29" t="s">
        <v>840</v>
      </c>
      <c r="I428" s="32">
        <v>12</v>
      </c>
      <c r="J428" s="32" t="s">
        <v>27</v>
      </c>
      <c r="K428" s="23"/>
      <c r="L428" s="13"/>
      <c r="M428" s="6"/>
      <c r="N428" s="6"/>
      <c r="O428" s="40">
        <f>(IF(AND(J428&gt;0,J428&lt;=I428),J428,I428)*(L428-M428+N428))</f>
        <v>0</v>
      </c>
      <c r="P428" s="19"/>
      <c r="Q428" s="6">
        <v>5</v>
      </c>
      <c r="R428" s="6"/>
    </row>
    <row r="429" spans="1:18" ht="14.25">
      <c r="A429">
        <v>13</v>
      </c>
      <c r="B429">
        <v>48</v>
      </c>
      <c r="C429">
        <v>2022</v>
      </c>
      <c r="D429" s="3" t="s">
        <v>841</v>
      </c>
      <c r="G429" s="23">
        <v>1217</v>
      </c>
      <c r="H429" s="29" t="s">
        <v>842</v>
      </c>
      <c r="I429" s="32">
        <v>12</v>
      </c>
      <c r="J429" s="32" t="s">
        <v>27</v>
      </c>
      <c r="K429" s="23"/>
      <c r="L429" s="13"/>
      <c r="M429" s="6"/>
      <c r="N429" s="6"/>
      <c r="O429" s="40">
        <f>(IF(AND(J429&gt;0,J429&lt;=I429),J429,I429)*(L429-M429+N429))</f>
        <v>0</v>
      </c>
      <c r="P429" s="19"/>
      <c r="Q429" s="6">
        <v>5</v>
      </c>
      <c r="R429" s="6"/>
    </row>
    <row r="430" spans="1:18" ht="14.25">
      <c r="A430">
        <v>13</v>
      </c>
      <c r="B430">
        <v>48</v>
      </c>
      <c r="C430">
        <v>2022</v>
      </c>
      <c r="D430" s="3" t="s">
        <v>843</v>
      </c>
      <c r="G430" s="23">
        <v>1221</v>
      </c>
      <c r="H430" s="29" t="s">
        <v>844</v>
      </c>
      <c r="I430" s="32">
        <v>10</v>
      </c>
      <c r="J430" s="32" t="s">
        <v>59</v>
      </c>
      <c r="K430" s="23"/>
      <c r="L430" s="13"/>
      <c r="M430" s="6"/>
      <c r="N430" s="6"/>
      <c r="O430" s="40">
        <f>(IF(AND(J430&gt;0,J430&lt;=I430),J430,I430)*(L430-M430+N430))</f>
        <v>0</v>
      </c>
      <c r="P430" s="19"/>
      <c r="Q430" s="6">
        <v>5</v>
      </c>
      <c r="R430" s="6"/>
    </row>
    <row r="431" spans="1:18" ht="14.25">
      <c r="A431">
        <v>13</v>
      </c>
      <c r="B431">
        <v>48</v>
      </c>
      <c r="C431">
        <v>2022</v>
      </c>
      <c r="D431" s="3" t="s">
        <v>845</v>
      </c>
      <c r="G431" s="23">
        <v>1226</v>
      </c>
      <c r="H431" s="29" t="s">
        <v>846</v>
      </c>
      <c r="I431" s="32">
        <v>12</v>
      </c>
      <c r="J431" s="32" t="s">
        <v>110</v>
      </c>
      <c r="K431" s="23"/>
      <c r="L431" s="13"/>
      <c r="M431" s="6"/>
      <c r="N431" s="6"/>
      <c r="O431" s="40">
        <f>(IF(AND(J431&gt;0,J431&lt;=I431),J431,I431)*(L431-M431+N431))</f>
        <v>0</v>
      </c>
      <c r="P431" s="19"/>
      <c r="Q431" s="6">
        <v>5</v>
      </c>
      <c r="R431" s="6"/>
    </row>
    <row r="432" spans="1:18" ht="14.25">
      <c r="A432">
        <v>13</v>
      </c>
      <c r="B432">
        <v>48</v>
      </c>
      <c r="C432">
        <v>2022</v>
      </c>
      <c r="D432" s="3" t="s">
        <v>847</v>
      </c>
      <c r="G432" s="23">
        <v>1231</v>
      </c>
      <c r="H432" s="29" t="s">
        <v>848</v>
      </c>
      <c r="I432" s="32">
        <v>36</v>
      </c>
      <c r="J432" s="32" t="s">
        <v>110</v>
      </c>
      <c r="K432" s="23"/>
      <c r="L432" s="13"/>
      <c r="M432" s="6"/>
      <c r="N432" s="6"/>
      <c r="O432" s="40">
        <f>(IF(AND(J432&gt;0,J432&lt;=I432),J432,I432)*(L432-M432+N432))</f>
        <v>0</v>
      </c>
      <c r="P432" s="19"/>
      <c r="Q432" s="6">
        <v>5</v>
      </c>
      <c r="R432" s="6"/>
    </row>
    <row r="433" spans="1:18" ht="14.25">
      <c r="A433">
        <v>13</v>
      </c>
      <c r="B433">
        <v>48</v>
      </c>
      <c r="C433">
        <v>2022</v>
      </c>
      <c r="D433" s="3" t="s">
        <v>849</v>
      </c>
      <c r="G433" s="23">
        <v>1235</v>
      </c>
      <c r="H433" s="29" t="s">
        <v>850</v>
      </c>
      <c r="I433" s="32">
        <v>12</v>
      </c>
      <c r="J433" s="32" t="s">
        <v>27</v>
      </c>
      <c r="K433" s="23"/>
      <c r="L433" s="13"/>
      <c r="M433" s="6"/>
      <c r="N433" s="6"/>
      <c r="O433" s="40">
        <f>(IF(AND(J433&gt;0,J433&lt;=I433),J433,I433)*(L433-M433+N433))</f>
        <v>0</v>
      </c>
      <c r="P433" s="19"/>
      <c r="Q433" s="6">
        <v>5</v>
      </c>
      <c r="R433" s="6"/>
    </row>
    <row r="434" spans="1:18" ht="14.25">
      <c r="A434">
        <v>13</v>
      </c>
      <c r="B434">
        <v>48</v>
      </c>
      <c r="C434">
        <v>2022</v>
      </c>
      <c r="D434" s="3" t="s">
        <v>851</v>
      </c>
      <c r="G434" s="23">
        <v>1238</v>
      </c>
      <c r="H434" s="29" t="s">
        <v>852</v>
      </c>
      <c r="I434" s="32">
        <v>36</v>
      </c>
      <c r="J434" s="32" t="s">
        <v>27</v>
      </c>
      <c r="K434" s="23"/>
      <c r="L434" s="13"/>
      <c r="M434" s="6"/>
      <c r="N434" s="6"/>
      <c r="O434" s="40">
        <f>(IF(AND(J434&gt;0,J434&lt;=I434),J434,I434)*(L434-M434+N434))</f>
        <v>0</v>
      </c>
      <c r="P434" s="19"/>
      <c r="Q434" s="6">
        <v>5</v>
      </c>
      <c r="R434" s="6"/>
    </row>
    <row r="435" spans="1:18" ht="14.25">
      <c r="A435">
        <v>13</v>
      </c>
      <c r="B435">
        <v>48</v>
      </c>
      <c r="C435">
        <v>2022</v>
      </c>
      <c r="D435" s="3" t="s">
        <v>853</v>
      </c>
      <c r="G435" s="23">
        <v>1246</v>
      </c>
      <c r="H435" s="29" t="s">
        <v>854</v>
      </c>
      <c r="I435" s="32">
        <v>24</v>
      </c>
      <c r="J435" s="32" t="s">
        <v>59</v>
      </c>
      <c r="K435" s="23"/>
      <c r="L435" s="13"/>
      <c r="M435" s="6"/>
      <c r="N435" s="6"/>
      <c r="O435" s="40">
        <f>(IF(AND(J435&gt;0,J435&lt;=I435),J435,I435)*(L435-M435+N435))</f>
        <v>0</v>
      </c>
      <c r="P435" s="19"/>
      <c r="Q435" s="6">
        <v>5</v>
      </c>
      <c r="R435" s="6"/>
    </row>
    <row r="436" spans="1:18" ht="14.25">
      <c r="A436">
        <v>13</v>
      </c>
      <c r="B436">
        <v>48</v>
      </c>
      <c r="C436">
        <v>2022</v>
      </c>
      <c r="D436" s="3" t="s">
        <v>855</v>
      </c>
      <c r="G436" s="23">
        <v>1271</v>
      </c>
      <c r="H436" s="29" t="s">
        <v>856</v>
      </c>
      <c r="I436" s="32">
        <v>24</v>
      </c>
      <c r="J436" s="32" t="s">
        <v>110</v>
      </c>
      <c r="K436" s="23"/>
      <c r="L436" s="13"/>
      <c r="M436" s="6"/>
      <c r="N436" s="6"/>
      <c r="O436" s="40">
        <f>(IF(AND(J436&gt;0,J436&lt;=I436),J436,I436)*(L436-M436+N436))</f>
        <v>0</v>
      </c>
      <c r="P436" s="19"/>
      <c r="Q436" s="6">
        <v>5</v>
      </c>
      <c r="R436" s="6"/>
    </row>
    <row r="437" spans="1:18" ht="14.25">
      <c r="A437">
        <v>13</v>
      </c>
      <c r="B437">
        <v>48</v>
      </c>
      <c r="C437">
        <v>2022</v>
      </c>
      <c r="D437" s="3" t="s">
        <v>857</v>
      </c>
      <c r="G437" s="23">
        <v>1282</v>
      </c>
      <c r="H437" s="29" t="s">
        <v>858</v>
      </c>
      <c r="I437" s="32">
        <v>12</v>
      </c>
      <c r="J437" s="32" t="s">
        <v>59</v>
      </c>
      <c r="K437" s="23"/>
      <c r="L437" s="13"/>
      <c r="M437" s="6"/>
      <c r="N437" s="6"/>
      <c r="O437" s="40">
        <f>(IF(AND(J437&gt;0,J437&lt;=I437),J437,I437)*(L437-M437+N437))</f>
        <v>0</v>
      </c>
      <c r="P437" s="19"/>
      <c r="Q437" s="6">
        <v>5</v>
      </c>
      <c r="R437" s="6"/>
    </row>
    <row r="438" spans="7:18" ht="14.25">
      <c r="G438" s="21"/>
      <c r="H438" s="27" t="s">
        <v>859</v>
      </c>
      <c r="I438" s="8" t="s">
        <v>12</v>
      </c>
      <c r="J438" s="8"/>
      <c r="K438" s="33"/>
      <c r="L438" s="11">
        <f>SUM(O440:O537)</f>
        <v>0</v>
      </c>
      <c r="M438" s="4"/>
      <c r="N438" s="4"/>
      <c r="O438" s="38"/>
      <c r="P438" s="17"/>
      <c r="Q438" s="6">
        <v>6</v>
      </c>
      <c r="R438" s="6"/>
    </row>
    <row r="439" spans="1:18" ht="14.25">
      <c r="A439" t="s">
        <v>13</v>
      </c>
      <c r="B439" t="s">
        <v>14</v>
      </c>
      <c r="C439" t="s">
        <v>15</v>
      </c>
      <c r="D439" t="s">
        <v>16</v>
      </c>
      <c r="G439" s="22" t="s">
        <v>17</v>
      </c>
      <c r="H439" s="28" t="s">
        <v>18</v>
      </c>
      <c r="I439" s="31" t="s">
        <v>19</v>
      </c>
      <c r="J439" s="31" t="s">
        <v>20</v>
      </c>
      <c r="K439" s="34"/>
      <c r="L439" s="12" t="s">
        <v>21</v>
      </c>
      <c r="M439" s="7"/>
      <c r="N439" s="7"/>
      <c r="O439" s="39" t="s">
        <v>22</v>
      </c>
      <c r="P439" s="18" t="s">
        <v>23</v>
      </c>
      <c r="Q439" s="6"/>
      <c r="R439" s="6" t="s">
        <v>24</v>
      </c>
    </row>
    <row r="440" spans="1:18" ht="14.25">
      <c r="A440">
        <v>13</v>
      </c>
      <c r="B440">
        <v>48</v>
      </c>
      <c r="C440">
        <v>2022</v>
      </c>
      <c r="D440" s="3" t="s">
        <v>860</v>
      </c>
      <c r="G440" s="23">
        <v>26</v>
      </c>
      <c r="H440" s="29" t="s">
        <v>861</v>
      </c>
      <c r="I440" s="32">
        <v>30</v>
      </c>
      <c r="J440" s="32" t="s">
        <v>27</v>
      </c>
      <c r="K440" s="23"/>
      <c r="L440" s="13"/>
      <c r="M440" s="6"/>
      <c r="N440" s="6"/>
      <c r="O440" s="40">
        <f>(IF(AND(J440&gt;0,J440&lt;=I440),J440,I440)*(L440-M440+N440))</f>
        <v>0</v>
      </c>
      <c r="P440" s="19"/>
      <c r="Q440" s="6">
        <v>6</v>
      </c>
      <c r="R440" s="6"/>
    </row>
    <row r="441" spans="1:18" ht="14.25">
      <c r="A441">
        <v>13</v>
      </c>
      <c r="B441">
        <v>48</v>
      </c>
      <c r="C441">
        <v>2022</v>
      </c>
      <c r="D441" s="3" t="s">
        <v>862</v>
      </c>
      <c r="G441" s="23">
        <v>40</v>
      </c>
      <c r="H441" s="29" t="s">
        <v>863</v>
      </c>
      <c r="I441" s="32">
        <v>30</v>
      </c>
      <c r="J441" s="32" t="s">
        <v>27</v>
      </c>
      <c r="K441" s="23"/>
      <c r="L441" s="13"/>
      <c r="M441" s="6"/>
      <c r="N441" s="6"/>
      <c r="O441" s="40">
        <f>(IF(AND(J441&gt;0,J441&lt;=I441),J441,I441)*(L441-M441+N441))</f>
        <v>0</v>
      </c>
      <c r="P441" s="19"/>
      <c r="Q441" s="6">
        <v>6</v>
      </c>
      <c r="R441" s="6"/>
    </row>
    <row r="442" spans="1:18" ht="14.25">
      <c r="A442">
        <v>13</v>
      </c>
      <c r="B442">
        <v>48</v>
      </c>
      <c r="C442">
        <v>2022</v>
      </c>
      <c r="D442" s="3" t="s">
        <v>864</v>
      </c>
      <c r="G442" s="23">
        <v>66</v>
      </c>
      <c r="H442" s="29" t="s">
        <v>865</v>
      </c>
      <c r="I442" s="32">
        <v>18</v>
      </c>
      <c r="J442" s="32" t="s">
        <v>59</v>
      </c>
      <c r="K442" s="23"/>
      <c r="L442" s="13"/>
      <c r="M442" s="6"/>
      <c r="N442" s="6"/>
      <c r="O442" s="40">
        <f>(IF(AND(J442&gt;0,J442&lt;=I442),J442,I442)*(L442-M442+N442))</f>
        <v>0</v>
      </c>
      <c r="P442" s="19"/>
      <c r="Q442" s="6">
        <v>6</v>
      </c>
      <c r="R442" s="6"/>
    </row>
    <row r="443" spans="1:18" ht="14.25">
      <c r="A443">
        <v>13</v>
      </c>
      <c r="B443">
        <v>48</v>
      </c>
      <c r="C443">
        <v>2022</v>
      </c>
      <c r="D443" s="3" t="s">
        <v>866</v>
      </c>
      <c r="G443" s="23">
        <v>71</v>
      </c>
      <c r="H443" s="29" t="s">
        <v>867</v>
      </c>
      <c r="I443" s="32">
        <v>12</v>
      </c>
      <c r="J443" s="32" t="s">
        <v>59</v>
      </c>
      <c r="K443" s="23"/>
      <c r="L443" s="13"/>
      <c r="M443" s="6"/>
      <c r="N443" s="6"/>
      <c r="O443" s="40">
        <f>(IF(AND(J443&gt;0,J443&lt;=I443),J443,I443)*(L443-M443+N443))</f>
        <v>0</v>
      </c>
      <c r="P443" s="19"/>
      <c r="Q443" s="6">
        <v>6</v>
      </c>
      <c r="R443" s="6"/>
    </row>
    <row r="444" spans="1:18" ht="20.25">
      <c r="A444">
        <v>13</v>
      </c>
      <c r="B444">
        <v>48</v>
      </c>
      <c r="C444">
        <v>2022</v>
      </c>
      <c r="D444" s="3" t="s">
        <v>868</v>
      </c>
      <c r="G444" s="23">
        <v>74</v>
      </c>
      <c r="H444" s="29" t="s">
        <v>869</v>
      </c>
      <c r="I444" s="32">
        <v>12</v>
      </c>
      <c r="J444" s="32" t="s">
        <v>27</v>
      </c>
      <c r="K444" s="23"/>
      <c r="L444" s="13"/>
      <c r="M444" s="6"/>
      <c r="N444" s="6"/>
      <c r="O444" s="40">
        <f>(IF(AND(J444&gt;0,J444&lt;=I444),J444,I444)*(L444-M444+N444))</f>
        <v>0</v>
      </c>
      <c r="P444" s="19"/>
      <c r="Q444" s="6">
        <v>6</v>
      </c>
      <c r="R444" s="6"/>
    </row>
    <row r="445" spans="1:18" ht="14.25">
      <c r="A445">
        <v>13</v>
      </c>
      <c r="B445">
        <v>48</v>
      </c>
      <c r="C445">
        <v>2022</v>
      </c>
      <c r="D445" s="3" t="s">
        <v>870</v>
      </c>
      <c r="G445" s="23">
        <v>80</v>
      </c>
      <c r="H445" s="29" t="s">
        <v>871</v>
      </c>
      <c r="I445" s="32">
        <v>12</v>
      </c>
      <c r="J445" s="32" t="s">
        <v>27</v>
      </c>
      <c r="K445" s="23"/>
      <c r="L445" s="13"/>
      <c r="M445" s="6"/>
      <c r="N445" s="6"/>
      <c r="O445" s="40">
        <f>(IF(AND(J445&gt;0,J445&lt;=I445),J445,I445)*(L445-M445+N445))</f>
        <v>0</v>
      </c>
      <c r="P445" s="19"/>
      <c r="Q445" s="6">
        <v>6</v>
      </c>
      <c r="R445" s="6"/>
    </row>
    <row r="446" spans="1:18" ht="20.25">
      <c r="A446">
        <v>13</v>
      </c>
      <c r="B446">
        <v>48</v>
      </c>
      <c r="C446">
        <v>2022</v>
      </c>
      <c r="D446" s="3" t="s">
        <v>872</v>
      </c>
      <c r="G446" s="23">
        <v>84</v>
      </c>
      <c r="H446" s="29" t="s">
        <v>873</v>
      </c>
      <c r="I446" s="32">
        <v>24</v>
      </c>
      <c r="J446" s="32" t="s">
        <v>27</v>
      </c>
      <c r="K446" s="23"/>
      <c r="L446" s="13"/>
      <c r="M446" s="6"/>
      <c r="N446" s="6"/>
      <c r="O446" s="40">
        <f>(IF(AND(J446&gt;0,J446&lt;=I446),J446,I446)*(L446-M446+N446))</f>
        <v>0</v>
      </c>
      <c r="P446" s="19"/>
      <c r="Q446" s="6">
        <v>6</v>
      </c>
      <c r="R446" s="6"/>
    </row>
    <row r="447" spans="1:18" ht="14.25">
      <c r="A447">
        <v>13</v>
      </c>
      <c r="B447">
        <v>48</v>
      </c>
      <c r="C447">
        <v>2022</v>
      </c>
      <c r="D447" s="3" t="s">
        <v>874</v>
      </c>
      <c r="G447" s="23">
        <v>93</v>
      </c>
      <c r="H447" s="29" t="s">
        <v>875</v>
      </c>
      <c r="I447" s="32">
        <v>24</v>
      </c>
      <c r="J447" s="32" t="s">
        <v>59</v>
      </c>
      <c r="K447" s="23"/>
      <c r="L447" s="13"/>
      <c r="M447" s="6"/>
      <c r="N447" s="6"/>
      <c r="O447" s="40">
        <f>(IF(AND(J447&gt;0,J447&lt;=I447),J447,I447)*(L447-M447+N447))</f>
        <v>0</v>
      </c>
      <c r="P447" s="19"/>
      <c r="Q447" s="6">
        <v>6</v>
      </c>
      <c r="R447" s="6"/>
    </row>
    <row r="448" spans="1:18" ht="14.25">
      <c r="A448">
        <v>13</v>
      </c>
      <c r="B448">
        <v>48</v>
      </c>
      <c r="C448">
        <v>2022</v>
      </c>
      <c r="D448" s="3" t="s">
        <v>876</v>
      </c>
      <c r="G448" s="23">
        <v>95</v>
      </c>
      <c r="H448" s="29" t="s">
        <v>877</v>
      </c>
      <c r="I448" s="32">
        <v>12</v>
      </c>
      <c r="J448" s="32" t="s">
        <v>27</v>
      </c>
      <c r="K448" s="23"/>
      <c r="L448" s="13"/>
      <c r="M448" s="6"/>
      <c r="N448" s="6"/>
      <c r="O448" s="40">
        <f>(IF(AND(J448&gt;0,J448&lt;=I448),J448,I448)*(L448-M448+N448))</f>
        <v>0</v>
      </c>
      <c r="P448" s="19"/>
      <c r="Q448" s="6">
        <v>6</v>
      </c>
      <c r="R448" s="6"/>
    </row>
    <row r="449" spans="1:18" ht="14.25">
      <c r="A449">
        <v>13</v>
      </c>
      <c r="B449">
        <v>48</v>
      </c>
      <c r="C449">
        <v>2022</v>
      </c>
      <c r="D449" s="3" t="s">
        <v>878</v>
      </c>
      <c r="G449" s="23">
        <v>97</v>
      </c>
      <c r="H449" s="29" t="s">
        <v>879</v>
      </c>
      <c r="I449" s="32">
        <v>24</v>
      </c>
      <c r="J449" s="32" t="s">
        <v>27</v>
      </c>
      <c r="K449" s="23"/>
      <c r="L449" s="13"/>
      <c r="M449" s="6"/>
      <c r="N449" s="6"/>
      <c r="O449" s="40">
        <f>(IF(AND(J449&gt;0,J449&lt;=I449),J449,I449)*(L449-M449+N449))</f>
        <v>0</v>
      </c>
      <c r="P449" s="19"/>
      <c r="Q449" s="6">
        <v>6</v>
      </c>
      <c r="R449" s="6"/>
    </row>
    <row r="450" spans="1:18" ht="14.25">
      <c r="A450">
        <v>13</v>
      </c>
      <c r="B450">
        <v>48</v>
      </c>
      <c r="C450">
        <v>2022</v>
      </c>
      <c r="D450" s="3" t="s">
        <v>880</v>
      </c>
      <c r="G450" s="23">
        <v>111</v>
      </c>
      <c r="H450" s="29" t="s">
        <v>881</v>
      </c>
      <c r="I450" s="32">
        <v>20</v>
      </c>
      <c r="J450" s="32" t="s">
        <v>27</v>
      </c>
      <c r="K450" s="23"/>
      <c r="L450" s="13"/>
      <c r="M450" s="6"/>
      <c r="N450" s="6"/>
      <c r="O450" s="40">
        <f>(IF(AND(J450&gt;0,J450&lt;=I450),J450,I450)*(L450-M450+N450))</f>
        <v>0</v>
      </c>
      <c r="P450" s="19"/>
      <c r="Q450" s="6">
        <v>6</v>
      </c>
      <c r="R450" s="6"/>
    </row>
    <row r="451" spans="1:18" ht="14.25">
      <c r="A451">
        <v>13</v>
      </c>
      <c r="B451">
        <v>48</v>
      </c>
      <c r="C451">
        <v>2022</v>
      </c>
      <c r="D451" s="3" t="s">
        <v>882</v>
      </c>
      <c r="G451" s="23">
        <v>132</v>
      </c>
      <c r="H451" s="29" t="s">
        <v>883</v>
      </c>
      <c r="I451" s="32">
        <v>24</v>
      </c>
      <c r="J451" s="32" t="s">
        <v>59</v>
      </c>
      <c r="K451" s="23"/>
      <c r="L451" s="13"/>
      <c r="M451" s="6"/>
      <c r="N451" s="6"/>
      <c r="O451" s="40">
        <f>(IF(AND(J451&gt;0,J451&lt;=I451),J451,I451)*(L451-M451+N451))</f>
        <v>0</v>
      </c>
      <c r="P451" s="19"/>
      <c r="Q451" s="6">
        <v>6</v>
      </c>
      <c r="R451" s="6"/>
    </row>
    <row r="452" spans="1:18" ht="14.25">
      <c r="A452">
        <v>13</v>
      </c>
      <c r="B452">
        <v>48</v>
      </c>
      <c r="C452">
        <v>2022</v>
      </c>
      <c r="D452" s="3" t="s">
        <v>884</v>
      </c>
      <c r="G452" s="23">
        <v>147</v>
      </c>
      <c r="H452" s="29" t="s">
        <v>885</v>
      </c>
      <c r="I452" s="32">
        <v>12</v>
      </c>
      <c r="J452" s="32" t="s">
        <v>27</v>
      </c>
      <c r="K452" s="23"/>
      <c r="L452" s="13"/>
      <c r="M452" s="6"/>
      <c r="N452" s="6"/>
      <c r="O452" s="40">
        <f>(IF(AND(J452&gt;0,J452&lt;=I452),J452,I452)*(L452-M452+N452))</f>
        <v>0</v>
      </c>
      <c r="P452" s="19"/>
      <c r="Q452" s="6">
        <v>6</v>
      </c>
      <c r="R452" s="6"/>
    </row>
    <row r="453" spans="1:18" ht="14.25">
      <c r="A453">
        <v>13</v>
      </c>
      <c r="B453">
        <v>48</v>
      </c>
      <c r="C453">
        <v>2022</v>
      </c>
      <c r="D453" s="3" t="s">
        <v>886</v>
      </c>
      <c r="G453" s="23">
        <v>162</v>
      </c>
      <c r="H453" s="29" t="s">
        <v>887</v>
      </c>
      <c r="I453" s="32">
        <v>12</v>
      </c>
      <c r="J453" s="32" t="s">
        <v>27</v>
      </c>
      <c r="K453" s="23"/>
      <c r="L453" s="13"/>
      <c r="M453" s="6"/>
      <c r="N453" s="6"/>
      <c r="O453" s="40">
        <f>(IF(AND(J453&gt;0,J453&lt;=I453),J453,I453)*(L453-M453+N453))</f>
        <v>0</v>
      </c>
      <c r="P453" s="19"/>
      <c r="Q453" s="6">
        <v>6</v>
      </c>
      <c r="R453" s="6"/>
    </row>
    <row r="454" spans="1:18" ht="14.25">
      <c r="A454">
        <v>13</v>
      </c>
      <c r="B454">
        <v>48</v>
      </c>
      <c r="C454">
        <v>2022</v>
      </c>
      <c r="D454" s="3" t="s">
        <v>888</v>
      </c>
      <c r="G454" s="23">
        <v>209</v>
      </c>
      <c r="H454" s="29" t="s">
        <v>889</v>
      </c>
      <c r="I454" s="32">
        <v>24</v>
      </c>
      <c r="J454" s="32" t="s">
        <v>168</v>
      </c>
      <c r="K454" s="23"/>
      <c r="L454" s="13"/>
      <c r="M454" s="6"/>
      <c r="N454" s="6"/>
      <c r="O454" s="40">
        <f>(IF(AND(J454&gt;0,J454&lt;=I454),J454,I454)*(L454-M454+N454))</f>
        <v>0</v>
      </c>
      <c r="P454" s="19"/>
      <c r="Q454" s="6">
        <v>6</v>
      </c>
      <c r="R454" s="6"/>
    </row>
    <row r="455" spans="1:18" ht="14.25">
      <c r="A455">
        <v>13</v>
      </c>
      <c r="B455">
        <v>48</v>
      </c>
      <c r="C455">
        <v>2022</v>
      </c>
      <c r="D455" s="3" t="s">
        <v>890</v>
      </c>
      <c r="G455" s="23">
        <v>211</v>
      </c>
      <c r="H455" s="29" t="s">
        <v>891</v>
      </c>
      <c r="I455" s="32">
        <v>24</v>
      </c>
      <c r="J455" s="32" t="s">
        <v>168</v>
      </c>
      <c r="K455" s="23"/>
      <c r="L455" s="13"/>
      <c r="M455" s="6"/>
      <c r="N455" s="6"/>
      <c r="O455" s="40">
        <f>(IF(AND(J455&gt;0,J455&lt;=I455),J455,I455)*(L455-M455+N455))</f>
        <v>0</v>
      </c>
      <c r="P455" s="19"/>
      <c r="Q455" s="6">
        <v>6</v>
      </c>
      <c r="R455" s="6"/>
    </row>
    <row r="456" spans="1:18" ht="14.25">
      <c r="A456">
        <v>13</v>
      </c>
      <c r="B456">
        <v>48</v>
      </c>
      <c r="C456">
        <v>2022</v>
      </c>
      <c r="D456" s="3" t="s">
        <v>892</v>
      </c>
      <c r="G456" s="23">
        <v>213</v>
      </c>
      <c r="H456" s="29" t="s">
        <v>893</v>
      </c>
      <c r="I456" s="32">
        <v>24</v>
      </c>
      <c r="J456" s="32" t="s">
        <v>36</v>
      </c>
      <c r="K456" s="23"/>
      <c r="L456" s="13"/>
      <c r="M456" s="6"/>
      <c r="N456" s="6"/>
      <c r="O456" s="40">
        <f>(IF(AND(J456&gt;0,J456&lt;=I456),J456,I456)*(L456-M456+N456))</f>
        <v>0</v>
      </c>
      <c r="P456" s="19"/>
      <c r="Q456" s="6">
        <v>6</v>
      </c>
      <c r="R456" s="6"/>
    </row>
    <row r="457" spans="1:18" ht="14.25">
      <c r="A457">
        <v>13</v>
      </c>
      <c r="B457">
        <v>48</v>
      </c>
      <c r="C457">
        <v>2022</v>
      </c>
      <c r="D457" s="3" t="s">
        <v>894</v>
      </c>
      <c r="G457" s="23">
        <v>215</v>
      </c>
      <c r="H457" s="29" t="s">
        <v>895</v>
      </c>
      <c r="I457" s="32">
        <v>24</v>
      </c>
      <c r="J457" s="32" t="s">
        <v>36</v>
      </c>
      <c r="K457" s="23"/>
      <c r="L457" s="13"/>
      <c r="M457" s="6"/>
      <c r="N457" s="6"/>
      <c r="O457" s="40">
        <f>(IF(AND(J457&gt;0,J457&lt;=I457),J457,I457)*(L457-M457+N457))</f>
        <v>0</v>
      </c>
      <c r="P457" s="19"/>
      <c r="Q457" s="6">
        <v>6</v>
      </c>
      <c r="R457" s="6"/>
    </row>
    <row r="458" spans="1:18" ht="14.25">
      <c r="A458">
        <v>13</v>
      </c>
      <c r="B458">
        <v>48</v>
      </c>
      <c r="C458">
        <v>2022</v>
      </c>
      <c r="D458" s="3" t="s">
        <v>896</v>
      </c>
      <c r="G458" s="23">
        <v>220</v>
      </c>
      <c r="H458" s="29" t="s">
        <v>897</v>
      </c>
      <c r="I458" s="32">
        <v>12</v>
      </c>
      <c r="J458" s="32" t="s">
        <v>27</v>
      </c>
      <c r="K458" s="23"/>
      <c r="L458" s="13"/>
      <c r="M458" s="6"/>
      <c r="N458" s="6"/>
      <c r="O458" s="40">
        <f>(IF(AND(J458&gt;0,J458&lt;=I458),J458,I458)*(L458-M458+N458))</f>
        <v>0</v>
      </c>
      <c r="P458" s="19"/>
      <c r="Q458" s="6">
        <v>6</v>
      </c>
      <c r="R458" s="6"/>
    </row>
    <row r="459" spans="1:18" ht="14.25">
      <c r="A459">
        <v>13</v>
      </c>
      <c r="B459">
        <v>48</v>
      </c>
      <c r="C459">
        <v>2022</v>
      </c>
      <c r="D459" s="3" t="s">
        <v>898</v>
      </c>
      <c r="G459" s="23">
        <v>243</v>
      </c>
      <c r="H459" s="29" t="s">
        <v>899</v>
      </c>
      <c r="I459" s="32">
        <v>12</v>
      </c>
      <c r="J459" s="32" t="s">
        <v>27</v>
      </c>
      <c r="K459" s="23"/>
      <c r="L459" s="13"/>
      <c r="M459" s="6"/>
      <c r="N459" s="6"/>
      <c r="O459" s="40">
        <f>(IF(AND(J459&gt;0,J459&lt;=I459),J459,I459)*(L459-M459+N459))</f>
        <v>0</v>
      </c>
      <c r="P459" s="19"/>
      <c r="Q459" s="6">
        <v>6</v>
      </c>
      <c r="R459" s="6"/>
    </row>
    <row r="460" spans="1:18" ht="14.25">
      <c r="A460">
        <v>13</v>
      </c>
      <c r="B460">
        <v>48</v>
      </c>
      <c r="C460">
        <v>2022</v>
      </c>
      <c r="D460" s="3" t="s">
        <v>900</v>
      </c>
      <c r="G460" s="23">
        <v>256</v>
      </c>
      <c r="H460" s="29" t="s">
        <v>901</v>
      </c>
      <c r="I460" s="32">
        <v>10</v>
      </c>
      <c r="J460" s="32" t="s">
        <v>59</v>
      </c>
      <c r="K460" s="23"/>
      <c r="L460" s="13"/>
      <c r="M460" s="6"/>
      <c r="N460" s="6"/>
      <c r="O460" s="40">
        <f>(IF(AND(J460&gt;0,J460&lt;=I460),J460,I460)*(L460-M460+N460))</f>
        <v>0</v>
      </c>
      <c r="P460" s="19"/>
      <c r="Q460" s="6">
        <v>6</v>
      </c>
      <c r="R460" s="6"/>
    </row>
    <row r="461" spans="1:18" ht="14.25">
      <c r="A461">
        <v>13</v>
      </c>
      <c r="B461">
        <v>48</v>
      </c>
      <c r="C461">
        <v>2022</v>
      </c>
      <c r="D461" s="3" t="s">
        <v>902</v>
      </c>
      <c r="G461" s="23">
        <v>290</v>
      </c>
      <c r="H461" s="29" t="s">
        <v>903</v>
      </c>
      <c r="I461" s="32">
        <v>12</v>
      </c>
      <c r="J461" s="32" t="s">
        <v>27</v>
      </c>
      <c r="K461" s="23"/>
      <c r="L461" s="13"/>
      <c r="M461" s="6"/>
      <c r="N461" s="6"/>
      <c r="O461" s="40">
        <f>(IF(AND(J461&gt;0,J461&lt;=I461),J461,I461)*(L461-M461+N461))</f>
        <v>0</v>
      </c>
      <c r="P461" s="19"/>
      <c r="Q461" s="6">
        <v>6</v>
      </c>
      <c r="R461" s="6"/>
    </row>
    <row r="462" spans="1:18" ht="14.25">
      <c r="A462">
        <v>13</v>
      </c>
      <c r="B462">
        <v>48</v>
      </c>
      <c r="C462">
        <v>2022</v>
      </c>
      <c r="D462" s="3" t="s">
        <v>904</v>
      </c>
      <c r="G462" s="23">
        <v>304</v>
      </c>
      <c r="H462" s="29" t="s">
        <v>905</v>
      </c>
      <c r="I462" s="32">
        <v>10</v>
      </c>
      <c r="J462" s="32" t="s">
        <v>27</v>
      </c>
      <c r="K462" s="23"/>
      <c r="L462" s="13"/>
      <c r="M462" s="6"/>
      <c r="N462" s="6"/>
      <c r="O462" s="40">
        <f>(IF(AND(J462&gt;0,J462&lt;=I462),J462,I462)*(L462-M462+N462))</f>
        <v>0</v>
      </c>
      <c r="P462" s="19"/>
      <c r="Q462" s="6">
        <v>6</v>
      </c>
      <c r="R462" s="6"/>
    </row>
    <row r="463" spans="1:18" ht="14.25">
      <c r="A463">
        <v>13</v>
      </c>
      <c r="B463">
        <v>48</v>
      </c>
      <c r="C463">
        <v>2022</v>
      </c>
      <c r="D463" s="3" t="s">
        <v>906</v>
      </c>
      <c r="G463" s="23">
        <v>326</v>
      </c>
      <c r="H463" s="29" t="s">
        <v>907</v>
      </c>
      <c r="I463" s="32">
        <v>12</v>
      </c>
      <c r="J463" s="32" t="s">
        <v>59</v>
      </c>
      <c r="K463" s="23"/>
      <c r="L463" s="13"/>
      <c r="M463" s="6"/>
      <c r="N463" s="6"/>
      <c r="O463" s="40">
        <f>(IF(AND(J463&gt;0,J463&lt;=I463),J463,I463)*(L463-M463+N463))</f>
        <v>0</v>
      </c>
      <c r="P463" s="19"/>
      <c r="Q463" s="6">
        <v>6</v>
      </c>
      <c r="R463" s="6"/>
    </row>
    <row r="464" spans="1:18" ht="20.25">
      <c r="A464">
        <v>13</v>
      </c>
      <c r="B464">
        <v>48</v>
      </c>
      <c r="C464">
        <v>2022</v>
      </c>
      <c r="D464" s="3" t="s">
        <v>908</v>
      </c>
      <c r="G464" s="23">
        <v>328</v>
      </c>
      <c r="H464" s="29" t="s">
        <v>909</v>
      </c>
      <c r="I464" s="32">
        <v>20</v>
      </c>
      <c r="J464" s="32" t="s">
        <v>27</v>
      </c>
      <c r="K464" s="23"/>
      <c r="L464" s="13"/>
      <c r="M464" s="6"/>
      <c r="N464" s="6"/>
      <c r="O464" s="40">
        <f>(IF(AND(J464&gt;0,J464&lt;=I464),J464,I464)*(L464-M464+N464))</f>
        <v>0</v>
      </c>
      <c r="P464" s="19"/>
      <c r="Q464" s="6">
        <v>6</v>
      </c>
      <c r="R464" s="6"/>
    </row>
    <row r="465" spans="1:18" ht="14.25">
      <c r="A465">
        <v>13</v>
      </c>
      <c r="B465">
        <v>48</v>
      </c>
      <c r="C465">
        <v>2022</v>
      </c>
      <c r="D465" s="3" t="s">
        <v>910</v>
      </c>
      <c r="G465" s="23">
        <v>334</v>
      </c>
      <c r="H465" s="29" t="s">
        <v>911</v>
      </c>
      <c r="I465" s="32">
        <v>12</v>
      </c>
      <c r="J465" s="32" t="s">
        <v>27</v>
      </c>
      <c r="K465" s="23"/>
      <c r="L465" s="13"/>
      <c r="M465" s="6"/>
      <c r="N465" s="6"/>
      <c r="O465" s="40">
        <f>(IF(AND(J465&gt;0,J465&lt;=I465),J465,I465)*(L465-M465+N465))</f>
        <v>0</v>
      </c>
      <c r="P465" s="19"/>
      <c r="Q465" s="6">
        <v>6</v>
      </c>
      <c r="R465" s="6"/>
    </row>
    <row r="466" spans="1:18" ht="14.25">
      <c r="A466">
        <v>13</v>
      </c>
      <c r="B466">
        <v>48</v>
      </c>
      <c r="C466">
        <v>2022</v>
      </c>
      <c r="D466" s="3" t="s">
        <v>912</v>
      </c>
      <c r="G466" s="23">
        <v>342</v>
      </c>
      <c r="H466" s="29" t="s">
        <v>913</v>
      </c>
      <c r="I466" s="32">
        <v>10</v>
      </c>
      <c r="J466" s="32" t="s">
        <v>27</v>
      </c>
      <c r="K466" s="23"/>
      <c r="L466" s="13"/>
      <c r="M466" s="6"/>
      <c r="N466" s="6"/>
      <c r="O466" s="40">
        <f>(IF(AND(J466&gt;0,J466&lt;=I466),J466,I466)*(L466-M466+N466))</f>
        <v>0</v>
      </c>
      <c r="P466" s="19"/>
      <c r="Q466" s="6">
        <v>6</v>
      </c>
      <c r="R466" s="6"/>
    </row>
    <row r="467" spans="1:18" ht="14.25">
      <c r="A467">
        <v>13</v>
      </c>
      <c r="B467">
        <v>48</v>
      </c>
      <c r="C467">
        <v>2022</v>
      </c>
      <c r="D467" s="3" t="s">
        <v>914</v>
      </c>
      <c r="G467" s="23">
        <v>350</v>
      </c>
      <c r="H467" s="29" t="s">
        <v>915</v>
      </c>
      <c r="I467" s="32">
        <v>12</v>
      </c>
      <c r="J467" s="32" t="s">
        <v>27</v>
      </c>
      <c r="K467" s="23"/>
      <c r="L467" s="13"/>
      <c r="M467" s="6"/>
      <c r="N467" s="6"/>
      <c r="O467" s="40">
        <f>(IF(AND(J467&gt;0,J467&lt;=I467),J467,I467)*(L467-M467+N467))</f>
        <v>0</v>
      </c>
      <c r="P467" s="19"/>
      <c r="Q467" s="6">
        <v>6</v>
      </c>
      <c r="R467" s="6"/>
    </row>
    <row r="468" spans="1:18" ht="14.25">
      <c r="A468">
        <v>13</v>
      </c>
      <c r="B468">
        <v>48</v>
      </c>
      <c r="C468">
        <v>2022</v>
      </c>
      <c r="D468" s="3" t="s">
        <v>916</v>
      </c>
      <c r="G468" s="23">
        <v>352</v>
      </c>
      <c r="H468" s="29" t="s">
        <v>917</v>
      </c>
      <c r="I468" s="32">
        <v>12</v>
      </c>
      <c r="J468" s="32" t="s">
        <v>27</v>
      </c>
      <c r="K468" s="23"/>
      <c r="L468" s="13"/>
      <c r="M468" s="6"/>
      <c r="N468" s="6"/>
      <c r="O468" s="40">
        <f>(IF(AND(J468&gt;0,J468&lt;=I468),J468,I468)*(L468-M468+N468))</f>
        <v>0</v>
      </c>
      <c r="P468" s="19"/>
      <c r="Q468" s="6">
        <v>6</v>
      </c>
      <c r="R468" s="6"/>
    </row>
    <row r="469" spans="1:18" ht="14.25">
      <c r="A469">
        <v>13</v>
      </c>
      <c r="B469">
        <v>48</v>
      </c>
      <c r="C469">
        <v>2022</v>
      </c>
      <c r="D469" s="3" t="s">
        <v>918</v>
      </c>
      <c r="G469" s="23">
        <v>365</v>
      </c>
      <c r="H469" s="29" t="s">
        <v>919</v>
      </c>
      <c r="I469" s="32">
        <v>24</v>
      </c>
      <c r="J469" s="32" t="s">
        <v>27</v>
      </c>
      <c r="K469" s="23"/>
      <c r="L469" s="13"/>
      <c r="M469" s="6"/>
      <c r="N469" s="6"/>
      <c r="O469" s="40">
        <f>(IF(AND(J469&gt;0,J469&lt;=I469),J469,I469)*(L469-M469+N469))</f>
        <v>0</v>
      </c>
      <c r="P469" s="19"/>
      <c r="Q469" s="6">
        <v>6</v>
      </c>
      <c r="R469" s="6"/>
    </row>
    <row r="470" spans="1:18" ht="14.25">
      <c r="A470">
        <v>13</v>
      </c>
      <c r="B470">
        <v>48</v>
      </c>
      <c r="C470">
        <v>2022</v>
      </c>
      <c r="D470" s="3" t="s">
        <v>920</v>
      </c>
      <c r="G470" s="23">
        <v>383</v>
      </c>
      <c r="H470" s="29" t="s">
        <v>921</v>
      </c>
      <c r="I470" s="32">
        <v>24</v>
      </c>
      <c r="J470" s="32" t="s">
        <v>59</v>
      </c>
      <c r="K470" s="23"/>
      <c r="L470" s="13"/>
      <c r="M470" s="6"/>
      <c r="N470" s="6"/>
      <c r="O470" s="40">
        <f>(IF(AND(J470&gt;0,J470&lt;=I470),J470,I470)*(L470-M470+N470))</f>
        <v>0</v>
      </c>
      <c r="P470" s="19"/>
      <c r="Q470" s="6">
        <v>6</v>
      </c>
      <c r="R470" s="6"/>
    </row>
    <row r="471" spans="1:18" ht="14.25">
      <c r="A471">
        <v>13</v>
      </c>
      <c r="B471">
        <v>48</v>
      </c>
      <c r="C471">
        <v>2022</v>
      </c>
      <c r="D471" s="3" t="s">
        <v>922</v>
      </c>
      <c r="G471" s="23">
        <v>402</v>
      </c>
      <c r="H471" s="29" t="s">
        <v>923</v>
      </c>
      <c r="I471" s="32">
        <v>36</v>
      </c>
      <c r="J471" s="32" t="s">
        <v>27</v>
      </c>
      <c r="K471" s="23"/>
      <c r="L471" s="13"/>
      <c r="M471" s="6"/>
      <c r="N471" s="6"/>
      <c r="O471" s="40">
        <f>(IF(AND(J471&gt;0,J471&lt;=I471),J471,I471)*(L471-M471+N471))</f>
        <v>0</v>
      </c>
      <c r="P471" s="19"/>
      <c r="Q471" s="6">
        <v>6</v>
      </c>
      <c r="R471" s="6"/>
    </row>
    <row r="472" spans="1:18" ht="14.25">
      <c r="A472">
        <v>13</v>
      </c>
      <c r="B472">
        <v>48</v>
      </c>
      <c r="C472">
        <v>2022</v>
      </c>
      <c r="D472" s="3" t="s">
        <v>924</v>
      </c>
      <c r="G472" s="23">
        <v>419</v>
      </c>
      <c r="H472" s="29" t="s">
        <v>925</v>
      </c>
      <c r="I472" s="32">
        <v>12</v>
      </c>
      <c r="J472" s="32" t="s">
        <v>27</v>
      </c>
      <c r="K472" s="23"/>
      <c r="L472" s="13"/>
      <c r="M472" s="6"/>
      <c r="N472" s="6"/>
      <c r="O472" s="40">
        <f>(IF(AND(J472&gt;0,J472&lt;=I472),J472,I472)*(L472-M472+N472))</f>
        <v>0</v>
      </c>
      <c r="P472" s="19"/>
      <c r="Q472" s="6">
        <v>6</v>
      </c>
      <c r="R472" s="6"/>
    </row>
    <row r="473" spans="1:18" ht="14.25">
      <c r="A473">
        <v>13</v>
      </c>
      <c r="B473">
        <v>48</v>
      </c>
      <c r="C473">
        <v>2022</v>
      </c>
      <c r="D473" s="3" t="s">
        <v>926</v>
      </c>
      <c r="G473" s="23">
        <v>423</v>
      </c>
      <c r="H473" s="29" t="s">
        <v>927</v>
      </c>
      <c r="I473" s="32">
        <v>12</v>
      </c>
      <c r="J473" s="32" t="s">
        <v>59</v>
      </c>
      <c r="K473" s="23"/>
      <c r="L473" s="13"/>
      <c r="M473" s="6"/>
      <c r="N473" s="6"/>
      <c r="O473" s="40">
        <f>(IF(AND(J473&gt;0,J473&lt;=I473),J473,I473)*(L473-M473+N473))</f>
        <v>0</v>
      </c>
      <c r="P473" s="19"/>
      <c r="Q473" s="6">
        <v>6</v>
      </c>
      <c r="R473" s="6"/>
    </row>
    <row r="474" spans="1:18" ht="14.25">
      <c r="A474">
        <v>13</v>
      </c>
      <c r="B474">
        <v>48</v>
      </c>
      <c r="C474">
        <v>2022</v>
      </c>
      <c r="D474" s="3" t="s">
        <v>928</v>
      </c>
      <c r="G474" s="23">
        <v>430</v>
      </c>
      <c r="H474" s="29" t="s">
        <v>929</v>
      </c>
      <c r="I474" s="32">
        <v>12</v>
      </c>
      <c r="J474" s="32" t="s">
        <v>27</v>
      </c>
      <c r="K474" s="23"/>
      <c r="L474" s="13"/>
      <c r="M474" s="6"/>
      <c r="N474" s="6"/>
      <c r="O474" s="40">
        <f>(IF(AND(J474&gt;0,J474&lt;=I474),J474,I474)*(L474-M474+N474))</f>
        <v>0</v>
      </c>
      <c r="P474" s="19"/>
      <c r="Q474" s="6">
        <v>6</v>
      </c>
      <c r="R474" s="6"/>
    </row>
    <row r="475" spans="1:18" ht="14.25">
      <c r="A475">
        <v>13</v>
      </c>
      <c r="B475">
        <v>48</v>
      </c>
      <c r="C475">
        <v>2022</v>
      </c>
      <c r="D475" s="3" t="s">
        <v>930</v>
      </c>
      <c r="G475" s="23">
        <v>455</v>
      </c>
      <c r="H475" s="29" t="s">
        <v>931</v>
      </c>
      <c r="I475" s="32">
        <v>24</v>
      </c>
      <c r="J475" s="32" t="s">
        <v>27</v>
      </c>
      <c r="K475" s="23"/>
      <c r="L475" s="13"/>
      <c r="M475" s="6"/>
      <c r="N475" s="6"/>
      <c r="O475" s="40">
        <f>(IF(AND(J475&gt;0,J475&lt;=I475),J475,I475)*(L475-M475+N475))</f>
        <v>0</v>
      </c>
      <c r="P475" s="19"/>
      <c r="Q475" s="6">
        <v>6</v>
      </c>
      <c r="R475" s="6"/>
    </row>
    <row r="476" spans="1:18" ht="14.25">
      <c r="A476">
        <v>13</v>
      </c>
      <c r="B476">
        <v>48</v>
      </c>
      <c r="C476">
        <v>2022</v>
      </c>
      <c r="D476" s="3" t="s">
        <v>932</v>
      </c>
      <c r="G476" s="23">
        <v>463</v>
      </c>
      <c r="H476" s="29" t="s">
        <v>933</v>
      </c>
      <c r="I476" s="32">
        <v>24</v>
      </c>
      <c r="J476" s="32" t="s">
        <v>27</v>
      </c>
      <c r="K476" s="23"/>
      <c r="L476" s="13"/>
      <c r="M476" s="6"/>
      <c r="N476" s="6"/>
      <c r="O476" s="40">
        <f>(IF(AND(J476&gt;0,J476&lt;=I476),J476,I476)*(L476-M476+N476))</f>
        <v>0</v>
      </c>
      <c r="P476" s="19"/>
      <c r="Q476" s="6">
        <v>6</v>
      </c>
      <c r="R476" s="6"/>
    </row>
    <row r="477" spans="1:18" ht="14.25">
      <c r="A477">
        <v>13</v>
      </c>
      <c r="B477">
        <v>48</v>
      </c>
      <c r="C477">
        <v>2022</v>
      </c>
      <c r="D477" s="3" t="s">
        <v>934</v>
      </c>
      <c r="G477" s="23">
        <v>482</v>
      </c>
      <c r="H477" s="29" t="s">
        <v>935</v>
      </c>
      <c r="I477" s="32">
        <v>12</v>
      </c>
      <c r="J477" s="32" t="s">
        <v>168</v>
      </c>
      <c r="K477" s="23"/>
      <c r="L477" s="13"/>
      <c r="M477" s="6"/>
      <c r="N477" s="6"/>
      <c r="O477" s="40">
        <f>(IF(AND(J477&gt;0,J477&lt;=I477),J477,I477)*(L477-M477+N477))</f>
        <v>0</v>
      </c>
      <c r="P477" s="19"/>
      <c r="Q477" s="6">
        <v>6</v>
      </c>
      <c r="R477" s="6"/>
    </row>
    <row r="478" spans="1:18" ht="14.25">
      <c r="A478">
        <v>13</v>
      </c>
      <c r="B478">
        <v>48</v>
      </c>
      <c r="C478">
        <v>2022</v>
      </c>
      <c r="D478" s="3" t="s">
        <v>936</v>
      </c>
      <c r="G478" s="23">
        <v>492</v>
      </c>
      <c r="H478" s="29" t="s">
        <v>937</v>
      </c>
      <c r="I478" s="32">
        <v>18</v>
      </c>
      <c r="J478" s="32" t="s">
        <v>36</v>
      </c>
      <c r="K478" s="23"/>
      <c r="L478" s="13"/>
      <c r="M478" s="6"/>
      <c r="N478" s="6"/>
      <c r="O478" s="40">
        <f>(IF(AND(J478&gt;0,J478&lt;=I478),J478,I478)*(L478-M478+N478))</f>
        <v>0</v>
      </c>
      <c r="P478" s="19"/>
      <c r="Q478" s="6">
        <v>6</v>
      </c>
      <c r="R478" s="6"/>
    </row>
    <row r="479" spans="1:18" ht="14.25">
      <c r="A479">
        <v>13</v>
      </c>
      <c r="B479">
        <v>48</v>
      </c>
      <c r="C479">
        <v>2022</v>
      </c>
      <c r="D479" s="3" t="s">
        <v>938</v>
      </c>
      <c r="G479" s="23">
        <v>521</v>
      </c>
      <c r="H479" s="29" t="s">
        <v>939</v>
      </c>
      <c r="I479" s="32">
        <v>12</v>
      </c>
      <c r="J479" s="32" t="s">
        <v>59</v>
      </c>
      <c r="K479" s="23"/>
      <c r="L479" s="13"/>
      <c r="M479" s="6"/>
      <c r="N479" s="6"/>
      <c r="O479" s="40">
        <f>(IF(AND(J479&gt;0,J479&lt;=I479),J479,I479)*(L479-M479+N479))</f>
        <v>0</v>
      </c>
      <c r="P479" s="19"/>
      <c r="Q479" s="6">
        <v>6</v>
      </c>
      <c r="R479" s="6"/>
    </row>
    <row r="480" spans="1:18" ht="14.25">
      <c r="A480">
        <v>13</v>
      </c>
      <c r="B480">
        <v>48</v>
      </c>
      <c r="C480">
        <v>2022</v>
      </c>
      <c r="D480" s="3" t="s">
        <v>940</v>
      </c>
      <c r="G480" s="23">
        <v>525</v>
      </c>
      <c r="H480" s="29" t="s">
        <v>941</v>
      </c>
      <c r="I480" s="32">
        <v>12</v>
      </c>
      <c r="J480" s="32" t="s">
        <v>27</v>
      </c>
      <c r="K480" s="23"/>
      <c r="L480" s="13"/>
      <c r="M480" s="6"/>
      <c r="N480" s="6"/>
      <c r="O480" s="40">
        <f>(IF(AND(J480&gt;0,J480&lt;=I480),J480,I480)*(L480-M480+N480))</f>
        <v>0</v>
      </c>
      <c r="P480" s="19"/>
      <c r="Q480" s="6">
        <v>6</v>
      </c>
      <c r="R480" s="6"/>
    </row>
    <row r="481" spans="1:18" ht="14.25">
      <c r="A481">
        <v>13</v>
      </c>
      <c r="B481">
        <v>48</v>
      </c>
      <c r="C481">
        <v>2022</v>
      </c>
      <c r="D481" s="3" t="s">
        <v>942</v>
      </c>
      <c r="G481" s="23">
        <v>528</v>
      </c>
      <c r="H481" s="29" t="s">
        <v>943</v>
      </c>
      <c r="I481" s="32">
        <v>24</v>
      </c>
      <c r="J481" s="32" t="s">
        <v>59</v>
      </c>
      <c r="K481" s="23"/>
      <c r="L481" s="13"/>
      <c r="M481" s="6"/>
      <c r="N481" s="6"/>
      <c r="O481" s="40">
        <f>(IF(AND(J481&gt;0,J481&lt;=I481),J481,I481)*(L481-M481+N481))</f>
        <v>0</v>
      </c>
      <c r="P481" s="19"/>
      <c r="Q481" s="6">
        <v>6</v>
      </c>
      <c r="R481" s="6"/>
    </row>
    <row r="482" spans="1:18" ht="14.25">
      <c r="A482">
        <v>13</v>
      </c>
      <c r="B482">
        <v>48</v>
      </c>
      <c r="C482">
        <v>2022</v>
      </c>
      <c r="D482" s="3" t="s">
        <v>944</v>
      </c>
      <c r="G482" s="23">
        <v>559</v>
      </c>
      <c r="H482" s="29" t="s">
        <v>945</v>
      </c>
      <c r="I482" s="32">
        <v>30</v>
      </c>
      <c r="J482" s="32" t="s">
        <v>27</v>
      </c>
      <c r="K482" s="23"/>
      <c r="L482" s="13"/>
      <c r="M482" s="6"/>
      <c r="N482" s="6"/>
      <c r="O482" s="40">
        <f>(IF(AND(J482&gt;0,J482&lt;=I482),J482,I482)*(L482-M482+N482))</f>
        <v>0</v>
      </c>
      <c r="P482" s="19"/>
      <c r="Q482" s="6">
        <v>6</v>
      </c>
      <c r="R482" s="6"/>
    </row>
    <row r="483" spans="1:18" ht="14.25">
      <c r="A483">
        <v>13</v>
      </c>
      <c r="B483">
        <v>48</v>
      </c>
      <c r="C483">
        <v>2022</v>
      </c>
      <c r="D483" s="3" t="s">
        <v>946</v>
      </c>
      <c r="G483" s="23">
        <v>583</v>
      </c>
      <c r="H483" s="29" t="s">
        <v>947</v>
      </c>
      <c r="I483" s="32">
        <v>30</v>
      </c>
      <c r="J483" s="32" t="s">
        <v>27</v>
      </c>
      <c r="K483" s="23"/>
      <c r="L483" s="13"/>
      <c r="M483" s="6"/>
      <c r="N483" s="6"/>
      <c r="O483" s="40">
        <f>(IF(AND(J483&gt;0,J483&lt;=I483),J483,I483)*(L483-M483+N483))</f>
        <v>0</v>
      </c>
      <c r="P483" s="19"/>
      <c r="Q483" s="6">
        <v>6</v>
      </c>
      <c r="R483" s="6"/>
    </row>
    <row r="484" spans="1:18" ht="14.25">
      <c r="A484">
        <v>13</v>
      </c>
      <c r="B484">
        <v>48</v>
      </c>
      <c r="C484">
        <v>2022</v>
      </c>
      <c r="D484" s="3" t="s">
        <v>948</v>
      </c>
      <c r="G484" s="23">
        <v>606</v>
      </c>
      <c r="H484" s="29" t="s">
        <v>949</v>
      </c>
      <c r="I484" s="32">
        <v>30</v>
      </c>
      <c r="J484" s="32" t="s">
        <v>27</v>
      </c>
      <c r="K484" s="23"/>
      <c r="L484" s="13"/>
      <c r="M484" s="6"/>
      <c r="N484" s="6"/>
      <c r="O484" s="40">
        <f>(IF(AND(J484&gt;0,J484&lt;=I484),J484,I484)*(L484-M484+N484))</f>
        <v>0</v>
      </c>
      <c r="P484" s="19"/>
      <c r="Q484" s="6">
        <v>6</v>
      </c>
      <c r="R484" s="6"/>
    </row>
    <row r="485" spans="1:18" ht="14.25">
      <c r="A485">
        <v>13</v>
      </c>
      <c r="B485">
        <v>48</v>
      </c>
      <c r="C485">
        <v>2022</v>
      </c>
      <c r="D485" s="3" t="s">
        <v>950</v>
      </c>
      <c r="G485" s="23">
        <v>630</v>
      </c>
      <c r="H485" s="29" t="s">
        <v>951</v>
      </c>
      <c r="I485" s="32">
        <v>24</v>
      </c>
      <c r="J485" s="32" t="s">
        <v>27</v>
      </c>
      <c r="K485" s="23"/>
      <c r="L485" s="13"/>
      <c r="M485" s="6"/>
      <c r="N485" s="6"/>
      <c r="O485" s="40">
        <f>(IF(AND(J485&gt;0,J485&lt;=I485),J485,I485)*(L485-M485+N485))</f>
        <v>0</v>
      </c>
      <c r="P485" s="19"/>
      <c r="Q485" s="6">
        <v>6</v>
      </c>
      <c r="R485" s="6"/>
    </row>
    <row r="486" spans="1:18" ht="14.25">
      <c r="A486">
        <v>13</v>
      </c>
      <c r="B486">
        <v>48</v>
      </c>
      <c r="C486">
        <v>2022</v>
      </c>
      <c r="D486" s="3" t="s">
        <v>952</v>
      </c>
      <c r="G486" s="23">
        <v>654</v>
      </c>
      <c r="H486" s="29" t="s">
        <v>953</v>
      </c>
      <c r="I486" s="32">
        <v>12</v>
      </c>
      <c r="J486" s="32" t="s">
        <v>27</v>
      </c>
      <c r="K486" s="23"/>
      <c r="L486" s="13"/>
      <c r="M486" s="6"/>
      <c r="N486" s="6"/>
      <c r="O486" s="40">
        <f>(IF(AND(J486&gt;0,J486&lt;=I486),J486,I486)*(L486-M486+N486))</f>
        <v>0</v>
      </c>
      <c r="P486" s="19"/>
      <c r="Q486" s="6">
        <v>6</v>
      </c>
      <c r="R486" s="6"/>
    </row>
    <row r="487" spans="1:18" ht="14.25">
      <c r="A487">
        <v>13</v>
      </c>
      <c r="B487">
        <v>48</v>
      </c>
      <c r="C487">
        <v>2022</v>
      </c>
      <c r="D487" s="3" t="s">
        <v>954</v>
      </c>
      <c r="G487" s="23">
        <v>658</v>
      </c>
      <c r="H487" s="29" t="s">
        <v>955</v>
      </c>
      <c r="I487" s="32">
        <v>12</v>
      </c>
      <c r="J487" s="32" t="s">
        <v>27</v>
      </c>
      <c r="K487" s="23"/>
      <c r="L487" s="13"/>
      <c r="M487" s="6"/>
      <c r="N487" s="6"/>
      <c r="O487" s="40">
        <f>(IF(AND(J487&gt;0,J487&lt;=I487),J487,I487)*(L487-M487+N487))</f>
        <v>0</v>
      </c>
      <c r="P487" s="19"/>
      <c r="Q487" s="6">
        <v>6</v>
      </c>
      <c r="R487" s="6"/>
    </row>
    <row r="488" spans="1:18" ht="14.25">
      <c r="A488">
        <v>13</v>
      </c>
      <c r="B488">
        <v>48</v>
      </c>
      <c r="C488">
        <v>2022</v>
      </c>
      <c r="D488" s="3" t="s">
        <v>956</v>
      </c>
      <c r="G488" s="23">
        <v>674</v>
      </c>
      <c r="H488" s="29" t="s">
        <v>957</v>
      </c>
      <c r="I488" s="32">
        <v>12</v>
      </c>
      <c r="J488" s="32" t="s">
        <v>110</v>
      </c>
      <c r="K488" s="23"/>
      <c r="L488" s="13"/>
      <c r="M488" s="6"/>
      <c r="N488" s="6"/>
      <c r="O488" s="40">
        <f>(IF(AND(J488&gt;0,J488&lt;=I488),J488,I488)*(L488-M488+N488))</f>
        <v>0</v>
      </c>
      <c r="P488" s="19"/>
      <c r="Q488" s="6">
        <v>6</v>
      </c>
      <c r="R488" s="6"/>
    </row>
    <row r="489" spans="1:18" ht="14.25">
      <c r="A489">
        <v>13</v>
      </c>
      <c r="B489">
        <v>48</v>
      </c>
      <c r="C489">
        <v>2022</v>
      </c>
      <c r="D489" s="3" t="s">
        <v>958</v>
      </c>
      <c r="G489" s="23">
        <v>686</v>
      </c>
      <c r="H489" s="29" t="s">
        <v>959</v>
      </c>
      <c r="I489" s="32">
        <v>24</v>
      </c>
      <c r="J489" s="32" t="s">
        <v>110</v>
      </c>
      <c r="K489" s="23"/>
      <c r="L489" s="13"/>
      <c r="M489" s="6"/>
      <c r="N489" s="6"/>
      <c r="O489" s="40">
        <f>(IF(AND(J489&gt;0,J489&lt;=I489),J489,I489)*(L489-M489+N489))</f>
        <v>0</v>
      </c>
      <c r="P489" s="19"/>
      <c r="Q489" s="6">
        <v>6</v>
      </c>
      <c r="R489" s="6"/>
    </row>
    <row r="490" spans="1:18" ht="14.25">
      <c r="A490">
        <v>13</v>
      </c>
      <c r="B490">
        <v>48</v>
      </c>
      <c r="C490">
        <v>2022</v>
      </c>
      <c r="D490" s="3" t="s">
        <v>960</v>
      </c>
      <c r="G490" s="23">
        <v>705</v>
      </c>
      <c r="H490" s="29" t="s">
        <v>961</v>
      </c>
      <c r="I490" s="32">
        <v>30</v>
      </c>
      <c r="J490" s="32" t="s">
        <v>27</v>
      </c>
      <c r="K490" s="23"/>
      <c r="L490" s="13"/>
      <c r="M490" s="6"/>
      <c r="N490" s="6"/>
      <c r="O490" s="40">
        <f>(IF(AND(J490&gt;0,J490&lt;=I490),J490,I490)*(L490-M490+N490))</f>
        <v>0</v>
      </c>
      <c r="P490" s="19"/>
      <c r="Q490" s="6">
        <v>6</v>
      </c>
      <c r="R490" s="6"/>
    </row>
    <row r="491" spans="1:18" ht="20.25">
      <c r="A491">
        <v>13</v>
      </c>
      <c r="B491">
        <v>48</v>
      </c>
      <c r="C491">
        <v>2022</v>
      </c>
      <c r="D491" s="3" t="s">
        <v>962</v>
      </c>
      <c r="G491" s="23">
        <v>722</v>
      </c>
      <c r="H491" s="29" t="s">
        <v>963</v>
      </c>
      <c r="I491" s="32">
        <v>24</v>
      </c>
      <c r="J491" s="32" t="s">
        <v>36</v>
      </c>
      <c r="K491" s="23"/>
      <c r="L491" s="13"/>
      <c r="M491" s="6"/>
      <c r="N491" s="6"/>
      <c r="O491" s="40">
        <f>(IF(AND(J491&gt;0,J491&lt;=I491),J491,I491)*(L491-M491+N491))</f>
        <v>0</v>
      </c>
      <c r="P491" s="19"/>
      <c r="Q491" s="6">
        <v>6</v>
      </c>
      <c r="R491" s="6"/>
    </row>
    <row r="492" spans="1:18" ht="14.25">
      <c r="A492">
        <v>13</v>
      </c>
      <c r="B492">
        <v>48</v>
      </c>
      <c r="C492">
        <v>2022</v>
      </c>
      <c r="D492" s="3" t="s">
        <v>964</v>
      </c>
      <c r="G492" s="23">
        <v>733</v>
      </c>
      <c r="H492" s="29" t="s">
        <v>965</v>
      </c>
      <c r="I492" s="32">
        <v>12</v>
      </c>
      <c r="J492" s="32" t="s">
        <v>36</v>
      </c>
      <c r="K492" s="23"/>
      <c r="L492" s="13"/>
      <c r="M492" s="6"/>
      <c r="N492" s="6"/>
      <c r="O492" s="40">
        <f>(IF(AND(J492&gt;0,J492&lt;=I492),J492,I492)*(L492-M492+N492))</f>
        <v>0</v>
      </c>
      <c r="P492" s="19"/>
      <c r="Q492" s="6">
        <v>6</v>
      </c>
      <c r="R492" s="6"/>
    </row>
    <row r="493" spans="1:18" ht="14.25">
      <c r="A493">
        <v>13</v>
      </c>
      <c r="B493">
        <v>48</v>
      </c>
      <c r="C493">
        <v>2022</v>
      </c>
      <c r="D493" s="3" t="s">
        <v>966</v>
      </c>
      <c r="G493" s="23">
        <v>739</v>
      </c>
      <c r="H493" s="29" t="s">
        <v>967</v>
      </c>
      <c r="I493" s="32">
        <v>60</v>
      </c>
      <c r="J493" s="32" t="s">
        <v>36</v>
      </c>
      <c r="K493" s="23"/>
      <c r="L493" s="13"/>
      <c r="M493" s="6"/>
      <c r="N493" s="6"/>
      <c r="O493" s="40">
        <f>(IF(AND(J493&gt;0,J493&lt;=I493),J493,I493)*(L493-M493+N493))</f>
        <v>0</v>
      </c>
      <c r="P493" s="19"/>
      <c r="Q493" s="6">
        <v>6</v>
      </c>
      <c r="R493" s="6"/>
    </row>
    <row r="494" spans="1:18" ht="14.25">
      <c r="A494">
        <v>13</v>
      </c>
      <c r="B494">
        <v>48</v>
      </c>
      <c r="C494">
        <v>2022</v>
      </c>
      <c r="D494" s="3" t="s">
        <v>968</v>
      </c>
      <c r="G494" s="23">
        <v>740</v>
      </c>
      <c r="H494" s="29" t="s">
        <v>969</v>
      </c>
      <c r="I494" s="32">
        <v>100</v>
      </c>
      <c r="J494" s="32" t="s">
        <v>27</v>
      </c>
      <c r="K494" s="23"/>
      <c r="L494" s="13"/>
      <c r="M494" s="6"/>
      <c r="N494" s="6"/>
      <c r="O494" s="40">
        <f>(IF(AND(J494&gt;0,J494&lt;=I494),J494,I494)*(L494-M494+N494))</f>
        <v>0</v>
      </c>
      <c r="P494" s="19"/>
      <c r="Q494" s="6">
        <v>6</v>
      </c>
      <c r="R494" s="6"/>
    </row>
    <row r="495" spans="1:18" ht="14.25">
      <c r="A495">
        <v>13</v>
      </c>
      <c r="B495">
        <v>48</v>
      </c>
      <c r="C495">
        <v>2022</v>
      </c>
      <c r="D495" s="3" t="s">
        <v>970</v>
      </c>
      <c r="G495" s="23">
        <v>746</v>
      </c>
      <c r="H495" s="29" t="s">
        <v>971</v>
      </c>
      <c r="I495" s="32">
        <v>100</v>
      </c>
      <c r="J495" s="32" t="s">
        <v>27</v>
      </c>
      <c r="K495" s="23"/>
      <c r="L495" s="13"/>
      <c r="M495" s="6"/>
      <c r="N495" s="6"/>
      <c r="O495" s="40">
        <f>(IF(AND(J495&gt;0,J495&lt;=I495),J495,I495)*(L495-M495+N495))</f>
        <v>0</v>
      </c>
      <c r="P495" s="19"/>
      <c r="Q495" s="6">
        <v>6</v>
      </c>
      <c r="R495" s="6"/>
    </row>
    <row r="496" spans="1:18" ht="14.25">
      <c r="A496">
        <v>13</v>
      </c>
      <c r="B496">
        <v>48</v>
      </c>
      <c r="C496">
        <v>2022</v>
      </c>
      <c r="D496" s="3" t="s">
        <v>972</v>
      </c>
      <c r="G496" s="23">
        <v>749</v>
      </c>
      <c r="H496" s="29" t="s">
        <v>973</v>
      </c>
      <c r="I496" s="32">
        <v>100</v>
      </c>
      <c r="J496" s="32" t="s">
        <v>27</v>
      </c>
      <c r="K496" s="23"/>
      <c r="L496" s="13"/>
      <c r="M496" s="6"/>
      <c r="N496" s="6"/>
      <c r="O496" s="40">
        <f>(IF(AND(J496&gt;0,J496&lt;=I496),J496,I496)*(L496-M496+N496))</f>
        <v>0</v>
      </c>
      <c r="P496" s="19"/>
      <c r="Q496" s="6">
        <v>6</v>
      </c>
      <c r="R496" s="6"/>
    </row>
    <row r="497" spans="1:18" ht="14.25">
      <c r="A497">
        <v>13</v>
      </c>
      <c r="B497">
        <v>48</v>
      </c>
      <c r="C497">
        <v>2022</v>
      </c>
      <c r="D497" s="3" t="s">
        <v>974</v>
      </c>
      <c r="G497" s="23">
        <v>751</v>
      </c>
      <c r="H497" s="29" t="s">
        <v>975</v>
      </c>
      <c r="I497" s="32">
        <v>100</v>
      </c>
      <c r="J497" s="32" t="s">
        <v>27</v>
      </c>
      <c r="K497" s="23"/>
      <c r="L497" s="13"/>
      <c r="M497" s="6"/>
      <c r="N497" s="6"/>
      <c r="O497" s="40">
        <f>(IF(AND(J497&gt;0,J497&lt;=I497),J497,I497)*(L497-M497+N497))</f>
        <v>0</v>
      </c>
      <c r="P497" s="19"/>
      <c r="Q497" s="6">
        <v>6</v>
      </c>
      <c r="R497" s="6"/>
    </row>
    <row r="498" spans="1:18" ht="14.25">
      <c r="A498">
        <v>13</v>
      </c>
      <c r="B498">
        <v>48</v>
      </c>
      <c r="C498">
        <v>2022</v>
      </c>
      <c r="D498" s="3" t="s">
        <v>976</v>
      </c>
      <c r="G498" s="23">
        <v>786</v>
      </c>
      <c r="H498" s="29" t="s">
        <v>977</v>
      </c>
      <c r="I498" s="32">
        <v>12</v>
      </c>
      <c r="J498" s="32" t="s">
        <v>59</v>
      </c>
      <c r="K498" s="23"/>
      <c r="L498" s="13"/>
      <c r="M498" s="6"/>
      <c r="N498" s="6"/>
      <c r="O498" s="40">
        <f>(IF(AND(J498&gt;0,J498&lt;=I498),J498,I498)*(L498-M498+N498))</f>
        <v>0</v>
      </c>
      <c r="P498" s="19"/>
      <c r="Q498" s="6">
        <v>6</v>
      </c>
      <c r="R498" s="6"/>
    </row>
    <row r="499" spans="1:18" ht="20.25">
      <c r="A499">
        <v>13</v>
      </c>
      <c r="B499">
        <v>48</v>
      </c>
      <c r="C499">
        <v>2022</v>
      </c>
      <c r="D499" s="3" t="s">
        <v>978</v>
      </c>
      <c r="G499" s="23">
        <v>790</v>
      </c>
      <c r="H499" s="29" t="s">
        <v>979</v>
      </c>
      <c r="I499" s="32">
        <v>12</v>
      </c>
      <c r="J499" s="32" t="s">
        <v>59</v>
      </c>
      <c r="K499" s="23"/>
      <c r="L499" s="13"/>
      <c r="M499" s="6"/>
      <c r="N499" s="6"/>
      <c r="O499" s="40">
        <f>(IF(AND(J499&gt;0,J499&lt;=I499),J499,I499)*(L499-M499+N499))</f>
        <v>0</v>
      </c>
      <c r="P499" s="19"/>
      <c r="Q499" s="6">
        <v>6</v>
      </c>
      <c r="R499" s="6"/>
    </row>
    <row r="500" spans="1:18" ht="14.25">
      <c r="A500">
        <v>13</v>
      </c>
      <c r="B500">
        <v>48</v>
      </c>
      <c r="C500">
        <v>2022</v>
      </c>
      <c r="D500" s="3" t="s">
        <v>980</v>
      </c>
      <c r="G500" s="23">
        <v>799</v>
      </c>
      <c r="H500" s="29" t="s">
        <v>981</v>
      </c>
      <c r="I500" s="32">
        <v>12</v>
      </c>
      <c r="J500" s="32" t="s">
        <v>59</v>
      </c>
      <c r="K500" s="23"/>
      <c r="L500" s="13"/>
      <c r="M500" s="6"/>
      <c r="N500" s="6"/>
      <c r="O500" s="40">
        <f>(IF(AND(J500&gt;0,J500&lt;=I500),J500,I500)*(L500-M500+N500))</f>
        <v>0</v>
      </c>
      <c r="P500" s="19"/>
      <c r="Q500" s="6">
        <v>6</v>
      </c>
      <c r="R500" s="6"/>
    </row>
    <row r="501" spans="1:18" ht="14.25">
      <c r="A501">
        <v>13</v>
      </c>
      <c r="B501">
        <v>48</v>
      </c>
      <c r="C501">
        <v>2022</v>
      </c>
      <c r="D501" s="3" t="s">
        <v>982</v>
      </c>
      <c r="G501" s="23">
        <v>817</v>
      </c>
      <c r="H501" s="29" t="s">
        <v>983</v>
      </c>
      <c r="I501" s="32">
        <v>12</v>
      </c>
      <c r="J501" s="32" t="s">
        <v>27</v>
      </c>
      <c r="K501" s="23"/>
      <c r="L501" s="13"/>
      <c r="M501" s="6"/>
      <c r="N501" s="6"/>
      <c r="O501" s="40">
        <f>(IF(AND(J501&gt;0,J501&lt;=I501),J501,I501)*(L501-M501+N501))</f>
        <v>0</v>
      </c>
      <c r="P501" s="19"/>
      <c r="Q501" s="6">
        <v>6</v>
      </c>
      <c r="R501" s="6"/>
    </row>
    <row r="502" spans="1:18" ht="14.25">
      <c r="A502">
        <v>13</v>
      </c>
      <c r="B502">
        <v>48</v>
      </c>
      <c r="C502">
        <v>2022</v>
      </c>
      <c r="D502" s="3" t="s">
        <v>984</v>
      </c>
      <c r="G502" s="23">
        <v>828</v>
      </c>
      <c r="H502" s="29" t="s">
        <v>985</v>
      </c>
      <c r="I502" s="32">
        <v>12</v>
      </c>
      <c r="J502" s="32" t="s">
        <v>27</v>
      </c>
      <c r="K502" s="23"/>
      <c r="L502" s="13"/>
      <c r="M502" s="6"/>
      <c r="N502" s="6"/>
      <c r="O502" s="40">
        <f>(IF(AND(J502&gt;0,J502&lt;=I502),J502,I502)*(L502-M502+N502))</f>
        <v>0</v>
      </c>
      <c r="P502" s="19"/>
      <c r="Q502" s="6">
        <v>6</v>
      </c>
      <c r="R502" s="6"/>
    </row>
    <row r="503" spans="1:18" ht="14.25">
      <c r="A503">
        <v>13</v>
      </c>
      <c r="B503">
        <v>48</v>
      </c>
      <c r="C503">
        <v>2022</v>
      </c>
      <c r="D503" s="3" t="s">
        <v>986</v>
      </c>
      <c r="G503" s="23">
        <v>873</v>
      </c>
      <c r="H503" s="29" t="s">
        <v>987</v>
      </c>
      <c r="I503" s="32">
        <v>40</v>
      </c>
      <c r="J503" s="32" t="s">
        <v>27</v>
      </c>
      <c r="K503" s="23"/>
      <c r="L503" s="13"/>
      <c r="M503" s="6"/>
      <c r="N503" s="6"/>
      <c r="O503" s="40">
        <f>(IF(AND(J503&gt;0,J503&lt;=I503),J503,I503)*(L503-M503+N503))</f>
        <v>0</v>
      </c>
      <c r="P503" s="19"/>
      <c r="Q503" s="6">
        <v>6</v>
      </c>
      <c r="R503" s="6"/>
    </row>
    <row r="504" spans="1:18" ht="14.25">
      <c r="A504">
        <v>13</v>
      </c>
      <c r="B504">
        <v>48</v>
      </c>
      <c r="C504">
        <v>2022</v>
      </c>
      <c r="D504" s="3" t="s">
        <v>988</v>
      </c>
      <c r="G504" s="23">
        <v>908</v>
      </c>
      <c r="H504" s="29" t="s">
        <v>989</v>
      </c>
      <c r="I504" s="32">
        <v>24</v>
      </c>
      <c r="J504" s="32" t="s">
        <v>27</v>
      </c>
      <c r="K504" s="23"/>
      <c r="L504" s="13"/>
      <c r="M504" s="6"/>
      <c r="N504" s="6"/>
      <c r="O504" s="40">
        <f>(IF(AND(J504&gt;0,J504&lt;=I504),J504,I504)*(L504-M504+N504))</f>
        <v>0</v>
      </c>
      <c r="P504" s="19"/>
      <c r="Q504" s="6">
        <v>6</v>
      </c>
      <c r="R504" s="6"/>
    </row>
    <row r="505" spans="1:18" ht="14.25">
      <c r="A505">
        <v>13</v>
      </c>
      <c r="B505">
        <v>48</v>
      </c>
      <c r="C505">
        <v>2022</v>
      </c>
      <c r="D505" s="3" t="s">
        <v>990</v>
      </c>
      <c r="G505" s="23">
        <v>935</v>
      </c>
      <c r="H505" s="29" t="s">
        <v>991</v>
      </c>
      <c r="I505" s="32">
        <v>12</v>
      </c>
      <c r="J505" s="32" t="s">
        <v>27</v>
      </c>
      <c r="K505" s="23"/>
      <c r="L505" s="13"/>
      <c r="M505" s="6"/>
      <c r="N505" s="6"/>
      <c r="O505" s="40">
        <f>(IF(AND(J505&gt;0,J505&lt;=I505),J505,I505)*(L505-M505+N505))</f>
        <v>0</v>
      </c>
      <c r="P505" s="19"/>
      <c r="Q505" s="6">
        <v>6</v>
      </c>
      <c r="R505" s="6"/>
    </row>
    <row r="506" spans="1:18" ht="14.25">
      <c r="A506">
        <v>13</v>
      </c>
      <c r="B506">
        <v>48</v>
      </c>
      <c r="C506">
        <v>2022</v>
      </c>
      <c r="D506" s="3" t="s">
        <v>992</v>
      </c>
      <c r="G506" s="23">
        <v>951</v>
      </c>
      <c r="H506" s="29" t="s">
        <v>993</v>
      </c>
      <c r="I506" s="32">
        <v>12</v>
      </c>
      <c r="J506" s="32" t="s">
        <v>27</v>
      </c>
      <c r="K506" s="23"/>
      <c r="L506" s="13"/>
      <c r="M506" s="6"/>
      <c r="N506" s="6"/>
      <c r="O506" s="40">
        <f>(IF(AND(J506&gt;0,J506&lt;=I506),J506,I506)*(L506-M506+N506))</f>
        <v>0</v>
      </c>
      <c r="P506" s="19"/>
      <c r="Q506" s="6">
        <v>6</v>
      </c>
      <c r="R506" s="6"/>
    </row>
    <row r="507" spans="1:18" ht="14.25">
      <c r="A507">
        <v>13</v>
      </c>
      <c r="B507">
        <v>48</v>
      </c>
      <c r="C507">
        <v>2022</v>
      </c>
      <c r="D507" s="3" t="s">
        <v>994</v>
      </c>
      <c r="G507" s="23">
        <v>955</v>
      </c>
      <c r="H507" s="29" t="s">
        <v>995</v>
      </c>
      <c r="I507" s="32">
        <v>20</v>
      </c>
      <c r="J507" s="32" t="s">
        <v>59</v>
      </c>
      <c r="K507" s="23"/>
      <c r="L507" s="13"/>
      <c r="M507" s="6"/>
      <c r="N507" s="6"/>
      <c r="O507" s="40">
        <f>(IF(AND(J507&gt;0,J507&lt;=I507),J507,I507)*(L507-M507+N507))</f>
        <v>0</v>
      </c>
      <c r="P507" s="19"/>
      <c r="Q507" s="6">
        <v>6</v>
      </c>
      <c r="R507" s="6"/>
    </row>
    <row r="508" spans="1:18" ht="14.25">
      <c r="A508">
        <v>13</v>
      </c>
      <c r="B508">
        <v>48</v>
      </c>
      <c r="C508">
        <v>2022</v>
      </c>
      <c r="D508" s="3" t="s">
        <v>996</v>
      </c>
      <c r="G508" s="23">
        <v>961</v>
      </c>
      <c r="H508" s="29" t="s">
        <v>997</v>
      </c>
      <c r="I508" s="32">
        <v>12</v>
      </c>
      <c r="J508" s="32" t="s">
        <v>27</v>
      </c>
      <c r="K508" s="23"/>
      <c r="L508" s="13"/>
      <c r="M508" s="6"/>
      <c r="N508" s="6"/>
      <c r="O508" s="40">
        <f>(IF(AND(J508&gt;0,J508&lt;=I508),J508,I508)*(L508-M508+N508))</f>
        <v>0</v>
      </c>
      <c r="P508" s="19"/>
      <c r="Q508" s="6">
        <v>6</v>
      </c>
      <c r="R508" s="6"/>
    </row>
    <row r="509" spans="1:18" ht="20.25">
      <c r="A509">
        <v>13</v>
      </c>
      <c r="B509">
        <v>48</v>
      </c>
      <c r="C509">
        <v>2022</v>
      </c>
      <c r="D509" s="3" t="s">
        <v>998</v>
      </c>
      <c r="G509" s="23">
        <v>987</v>
      </c>
      <c r="H509" s="29" t="s">
        <v>999</v>
      </c>
      <c r="I509" s="32">
        <v>12</v>
      </c>
      <c r="J509" s="32" t="s">
        <v>27</v>
      </c>
      <c r="K509" s="23"/>
      <c r="L509" s="13"/>
      <c r="M509" s="6"/>
      <c r="N509" s="6"/>
      <c r="O509" s="40">
        <f>(IF(AND(J509&gt;0,J509&lt;=I509),J509,I509)*(L509-M509+N509))</f>
        <v>0</v>
      </c>
      <c r="P509" s="19"/>
      <c r="Q509" s="6">
        <v>6</v>
      </c>
      <c r="R509" s="6"/>
    </row>
    <row r="510" spans="1:18" ht="14.25">
      <c r="A510">
        <v>13</v>
      </c>
      <c r="B510">
        <v>48</v>
      </c>
      <c r="C510">
        <v>2022</v>
      </c>
      <c r="D510" s="3" t="s">
        <v>1000</v>
      </c>
      <c r="G510" s="23">
        <v>992</v>
      </c>
      <c r="H510" s="29" t="s">
        <v>1001</v>
      </c>
      <c r="I510" s="32">
        <v>18</v>
      </c>
      <c r="J510" s="32" t="s">
        <v>110</v>
      </c>
      <c r="K510" s="23"/>
      <c r="L510" s="13"/>
      <c r="M510" s="6"/>
      <c r="N510" s="6"/>
      <c r="O510" s="40">
        <f>(IF(AND(J510&gt;0,J510&lt;=I510),J510,I510)*(L510-M510+N510))</f>
        <v>0</v>
      </c>
      <c r="P510" s="19"/>
      <c r="Q510" s="6">
        <v>6</v>
      </c>
      <c r="R510" s="6"/>
    </row>
    <row r="511" spans="1:18" ht="14.25">
      <c r="A511">
        <v>13</v>
      </c>
      <c r="B511">
        <v>48</v>
      </c>
      <c r="C511">
        <v>2022</v>
      </c>
      <c r="D511" s="3" t="s">
        <v>1002</v>
      </c>
      <c r="G511" s="23">
        <v>996</v>
      </c>
      <c r="H511" s="29" t="s">
        <v>1003</v>
      </c>
      <c r="I511" s="32">
        <v>12</v>
      </c>
      <c r="J511" s="32" t="s">
        <v>27</v>
      </c>
      <c r="K511" s="23"/>
      <c r="L511" s="13"/>
      <c r="M511" s="6"/>
      <c r="N511" s="6"/>
      <c r="O511" s="40">
        <f>(IF(AND(J511&gt;0,J511&lt;=I511),J511,I511)*(L511-M511+N511))</f>
        <v>0</v>
      </c>
      <c r="P511" s="19"/>
      <c r="Q511" s="6">
        <v>6</v>
      </c>
      <c r="R511" s="6"/>
    </row>
    <row r="512" spans="1:18" ht="14.25">
      <c r="A512">
        <v>13</v>
      </c>
      <c r="B512">
        <v>48</v>
      </c>
      <c r="C512">
        <v>2022</v>
      </c>
      <c r="D512" s="3" t="s">
        <v>1004</v>
      </c>
      <c r="G512" s="23">
        <v>999</v>
      </c>
      <c r="H512" s="29" t="s">
        <v>1005</v>
      </c>
      <c r="I512" s="32">
        <v>12</v>
      </c>
      <c r="J512" s="32" t="s">
        <v>27</v>
      </c>
      <c r="K512" s="23"/>
      <c r="L512" s="13"/>
      <c r="M512" s="6"/>
      <c r="N512" s="6"/>
      <c r="O512" s="40">
        <f>(IF(AND(J512&gt;0,J512&lt;=I512),J512,I512)*(L512-M512+N512))</f>
        <v>0</v>
      </c>
      <c r="P512" s="19"/>
      <c r="Q512" s="6">
        <v>6</v>
      </c>
      <c r="R512" s="6"/>
    </row>
    <row r="513" spans="1:18" ht="14.25">
      <c r="A513">
        <v>13</v>
      </c>
      <c r="B513">
        <v>48</v>
      </c>
      <c r="C513">
        <v>2022</v>
      </c>
      <c r="D513" s="3" t="s">
        <v>1006</v>
      </c>
      <c r="G513" s="23">
        <v>1015</v>
      </c>
      <c r="H513" s="29" t="s">
        <v>1007</v>
      </c>
      <c r="I513" s="32">
        <v>30</v>
      </c>
      <c r="J513" s="32" t="s">
        <v>27</v>
      </c>
      <c r="K513" s="23"/>
      <c r="L513" s="13"/>
      <c r="M513" s="6"/>
      <c r="N513" s="6"/>
      <c r="O513" s="40">
        <f>(IF(AND(J513&gt;0,J513&lt;=I513),J513,I513)*(L513-M513+N513))</f>
        <v>0</v>
      </c>
      <c r="P513" s="19"/>
      <c r="Q513" s="6">
        <v>6</v>
      </c>
      <c r="R513" s="6"/>
    </row>
    <row r="514" spans="1:18" ht="14.25">
      <c r="A514">
        <v>13</v>
      </c>
      <c r="B514">
        <v>48</v>
      </c>
      <c r="C514">
        <v>2022</v>
      </c>
      <c r="D514" s="3" t="s">
        <v>1008</v>
      </c>
      <c r="G514" s="23">
        <v>1030</v>
      </c>
      <c r="H514" s="29" t="s">
        <v>1009</v>
      </c>
      <c r="I514" s="32">
        <v>20</v>
      </c>
      <c r="J514" s="32" t="s">
        <v>27</v>
      </c>
      <c r="K514" s="23"/>
      <c r="L514" s="13"/>
      <c r="M514" s="6"/>
      <c r="N514" s="6"/>
      <c r="O514" s="40">
        <f>(IF(AND(J514&gt;0,J514&lt;=I514),J514,I514)*(L514-M514+N514))</f>
        <v>0</v>
      </c>
      <c r="P514" s="19"/>
      <c r="Q514" s="6">
        <v>6</v>
      </c>
      <c r="R514" s="6"/>
    </row>
    <row r="515" spans="1:18" ht="14.25">
      <c r="A515">
        <v>13</v>
      </c>
      <c r="B515">
        <v>48</v>
      </c>
      <c r="C515">
        <v>2022</v>
      </c>
      <c r="D515" s="3" t="s">
        <v>1010</v>
      </c>
      <c r="G515" s="23">
        <v>1048</v>
      </c>
      <c r="H515" s="29" t="s">
        <v>1011</v>
      </c>
      <c r="I515" s="32">
        <v>20</v>
      </c>
      <c r="J515" s="32" t="s">
        <v>110</v>
      </c>
      <c r="K515" s="23"/>
      <c r="L515" s="13"/>
      <c r="M515" s="6"/>
      <c r="N515" s="6"/>
      <c r="O515" s="40">
        <f>(IF(AND(J515&gt;0,J515&lt;=I515),J515,I515)*(L515-M515+N515))</f>
        <v>0</v>
      </c>
      <c r="P515" s="19"/>
      <c r="Q515" s="6">
        <v>6</v>
      </c>
      <c r="R515" s="6"/>
    </row>
    <row r="516" spans="1:18" ht="14.25">
      <c r="A516">
        <v>13</v>
      </c>
      <c r="B516">
        <v>48</v>
      </c>
      <c r="C516">
        <v>2022</v>
      </c>
      <c r="D516" s="3" t="s">
        <v>1012</v>
      </c>
      <c r="G516" s="23">
        <v>1071</v>
      </c>
      <c r="H516" s="29" t="s">
        <v>1013</v>
      </c>
      <c r="I516" s="32">
        <v>12</v>
      </c>
      <c r="J516" s="32" t="s">
        <v>27</v>
      </c>
      <c r="K516" s="23"/>
      <c r="L516" s="13"/>
      <c r="M516" s="6"/>
      <c r="N516" s="6"/>
      <c r="O516" s="40">
        <f>(IF(AND(J516&gt;0,J516&lt;=I516),J516,I516)*(L516-M516+N516))</f>
        <v>0</v>
      </c>
      <c r="P516" s="19"/>
      <c r="Q516" s="6">
        <v>6</v>
      </c>
      <c r="R516" s="6"/>
    </row>
    <row r="517" spans="1:18" ht="14.25">
      <c r="A517">
        <v>13</v>
      </c>
      <c r="B517">
        <v>48</v>
      </c>
      <c r="C517">
        <v>2022</v>
      </c>
      <c r="D517" s="3" t="s">
        <v>1014</v>
      </c>
      <c r="G517" s="23">
        <v>1076</v>
      </c>
      <c r="H517" s="29" t="s">
        <v>1015</v>
      </c>
      <c r="I517" s="32">
        <v>12</v>
      </c>
      <c r="J517" s="32" t="s">
        <v>27</v>
      </c>
      <c r="K517" s="23"/>
      <c r="L517" s="13"/>
      <c r="M517" s="6"/>
      <c r="N517" s="6"/>
      <c r="O517" s="40">
        <f>(IF(AND(J517&gt;0,J517&lt;=I517),J517,I517)*(L517-M517+N517))</f>
        <v>0</v>
      </c>
      <c r="P517" s="19"/>
      <c r="Q517" s="6">
        <v>6</v>
      </c>
      <c r="R517" s="6"/>
    </row>
    <row r="518" spans="1:18" ht="14.25">
      <c r="A518">
        <v>13</v>
      </c>
      <c r="B518">
        <v>48</v>
      </c>
      <c r="C518">
        <v>2022</v>
      </c>
      <c r="D518" s="3" t="s">
        <v>1016</v>
      </c>
      <c r="G518" s="23">
        <v>1082</v>
      </c>
      <c r="H518" s="29" t="s">
        <v>1017</v>
      </c>
      <c r="I518" s="32">
        <v>12</v>
      </c>
      <c r="J518" s="32" t="s">
        <v>27</v>
      </c>
      <c r="K518" s="23"/>
      <c r="L518" s="13"/>
      <c r="M518" s="6"/>
      <c r="N518" s="6"/>
      <c r="O518" s="40">
        <f>(IF(AND(J518&gt;0,J518&lt;=I518),J518,I518)*(L518-M518+N518))</f>
        <v>0</v>
      </c>
      <c r="P518" s="19"/>
      <c r="Q518" s="6">
        <v>6</v>
      </c>
      <c r="R518" s="6"/>
    </row>
    <row r="519" spans="1:18" ht="14.25">
      <c r="A519">
        <v>13</v>
      </c>
      <c r="B519">
        <v>48</v>
      </c>
      <c r="C519">
        <v>2022</v>
      </c>
      <c r="D519" s="3" t="s">
        <v>1018</v>
      </c>
      <c r="G519" s="23">
        <v>1099</v>
      </c>
      <c r="H519" s="29" t="s">
        <v>1019</v>
      </c>
      <c r="I519" s="32">
        <v>30</v>
      </c>
      <c r="J519" s="32" t="s">
        <v>161</v>
      </c>
      <c r="K519" s="23"/>
      <c r="L519" s="13"/>
      <c r="M519" s="6"/>
      <c r="N519" s="6"/>
      <c r="O519" s="40">
        <f>(IF(AND(J519&gt;0,J519&lt;=I519),J519,I519)*(L519-M519+N519))</f>
        <v>0</v>
      </c>
      <c r="P519" s="19"/>
      <c r="Q519" s="6">
        <v>6</v>
      </c>
      <c r="R519" s="6"/>
    </row>
    <row r="520" spans="1:18" ht="14.25">
      <c r="A520">
        <v>13</v>
      </c>
      <c r="B520">
        <v>48</v>
      </c>
      <c r="C520">
        <v>2022</v>
      </c>
      <c r="D520" s="3" t="s">
        <v>1020</v>
      </c>
      <c r="G520" s="23">
        <v>1106</v>
      </c>
      <c r="H520" s="29" t="s">
        <v>1021</v>
      </c>
      <c r="I520" s="32">
        <v>12</v>
      </c>
      <c r="J520" s="32" t="s">
        <v>27</v>
      </c>
      <c r="K520" s="23"/>
      <c r="L520" s="13"/>
      <c r="M520" s="6"/>
      <c r="N520" s="6"/>
      <c r="O520" s="40">
        <f>(IF(AND(J520&gt;0,J520&lt;=I520),J520,I520)*(L520-M520+N520))</f>
        <v>0</v>
      </c>
      <c r="P520" s="19"/>
      <c r="Q520" s="6">
        <v>6</v>
      </c>
      <c r="R520" s="6"/>
    </row>
    <row r="521" spans="1:18" ht="14.25">
      <c r="A521">
        <v>13</v>
      </c>
      <c r="B521">
        <v>48</v>
      </c>
      <c r="C521">
        <v>2022</v>
      </c>
      <c r="D521" s="3" t="s">
        <v>1022</v>
      </c>
      <c r="G521" s="23">
        <v>1109</v>
      </c>
      <c r="H521" s="29" t="s">
        <v>1023</v>
      </c>
      <c r="I521" s="32">
        <v>12</v>
      </c>
      <c r="J521" s="32" t="s">
        <v>27</v>
      </c>
      <c r="K521" s="23"/>
      <c r="L521" s="13"/>
      <c r="M521" s="6"/>
      <c r="N521" s="6"/>
      <c r="O521" s="40">
        <f>(IF(AND(J521&gt;0,J521&lt;=I521),J521,I521)*(L521-M521+N521))</f>
        <v>0</v>
      </c>
      <c r="P521" s="19"/>
      <c r="Q521" s="6">
        <v>6</v>
      </c>
      <c r="R521" s="6"/>
    </row>
    <row r="522" spans="1:18" ht="14.25">
      <c r="A522">
        <v>13</v>
      </c>
      <c r="B522">
        <v>48</v>
      </c>
      <c r="C522">
        <v>2022</v>
      </c>
      <c r="D522" s="3" t="s">
        <v>1024</v>
      </c>
      <c r="G522" s="23">
        <v>1128</v>
      </c>
      <c r="H522" s="29" t="s">
        <v>1025</v>
      </c>
      <c r="I522" s="32">
        <v>20</v>
      </c>
      <c r="J522" s="32" t="s">
        <v>168</v>
      </c>
      <c r="K522" s="23"/>
      <c r="L522" s="13"/>
      <c r="M522" s="6"/>
      <c r="N522" s="6"/>
      <c r="O522" s="40">
        <f>(IF(AND(J522&gt;0,J522&lt;=I522),J522,I522)*(L522-M522+N522))</f>
        <v>0</v>
      </c>
      <c r="P522" s="19"/>
      <c r="Q522" s="6">
        <v>6</v>
      </c>
      <c r="R522" s="6"/>
    </row>
    <row r="523" spans="1:18" ht="14.25">
      <c r="A523">
        <v>13</v>
      </c>
      <c r="B523">
        <v>48</v>
      </c>
      <c r="C523">
        <v>2022</v>
      </c>
      <c r="D523" s="3" t="s">
        <v>1026</v>
      </c>
      <c r="G523" s="23">
        <v>1134</v>
      </c>
      <c r="H523" s="29" t="s">
        <v>1027</v>
      </c>
      <c r="I523" s="32">
        <v>12</v>
      </c>
      <c r="J523" s="32" t="s">
        <v>27</v>
      </c>
      <c r="K523" s="23"/>
      <c r="L523" s="13"/>
      <c r="M523" s="6"/>
      <c r="N523" s="6"/>
      <c r="O523" s="40">
        <f>(IF(AND(J523&gt;0,J523&lt;=I523),J523,I523)*(L523-M523+N523))</f>
        <v>0</v>
      </c>
      <c r="P523" s="19"/>
      <c r="Q523" s="6">
        <v>6</v>
      </c>
      <c r="R523" s="6"/>
    </row>
    <row r="524" spans="1:18" ht="20.25">
      <c r="A524">
        <v>13</v>
      </c>
      <c r="B524">
        <v>48</v>
      </c>
      <c r="C524">
        <v>2022</v>
      </c>
      <c r="D524" s="3" t="s">
        <v>1028</v>
      </c>
      <c r="G524" s="23">
        <v>1142</v>
      </c>
      <c r="H524" s="29" t="s">
        <v>1029</v>
      </c>
      <c r="I524" s="32">
        <v>20</v>
      </c>
      <c r="J524" s="32" t="s">
        <v>59</v>
      </c>
      <c r="K524" s="23"/>
      <c r="L524" s="13"/>
      <c r="M524" s="6"/>
      <c r="N524" s="6"/>
      <c r="O524" s="40">
        <f>(IF(AND(J524&gt;0,J524&lt;=I524),J524,I524)*(L524-M524+N524))</f>
        <v>0</v>
      </c>
      <c r="P524" s="19"/>
      <c r="Q524" s="6">
        <v>6</v>
      </c>
      <c r="R524" s="6"/>
    </row>
    <row r="525" spans="1:18" ht="14.25">
      <c r="A525">
        <v>13</v>
      </c>
      <c r="B525">
        <v>48</v>
      </c>
      <c r="C525">
        <v>2022</v>
      </c>
      <c r="D525" s="3" t="s">
        <v>1030</v>
      </c>
      <c r="G525" s="23">
        <v>1157</v>
      </c>
      <c r="H525" s="29" t="s">
        <v>1031</v>
      </c>
      <c r="I525" s="32">
        <v>24</v>
      </c>
      <c r="J525" s="32" t="s">
        <v>27</v>
      </c>
      <c r="K525" s="23"/>
      <c r="L525" s="13"/>
      <c r="M525" s="6"/>
      <c r="N525" s="6"/>
      <c r="O525" s="40">
        <f>(IF(AND(J525&gt;0,J525&lt;=I525),J525,I525)*(L525-M525+N525))</f>
        <v>0</v>
      </c>
      <c r="P525" s="19"/>
      <c r="Q525" s="6">
        <v>6</v>
      </c>
      <c r="R525" s="6"/>
    </row>
    <row r="526" spans="1:18" ht="14.25">
      <c r="A526">
        <v>13</v>
      </c>
      <c r="B526">
        <v>48</v>
      </c>
      <c r="C526">
        <v>2022</v>
      </c>
      <c r="D526" s="3" t="s">
        <v>1032</v>
      </c>
      <c r="G526" s="23">
        <v>1171</v>
      </c>
      <c r="H526" s="29" t="s">
        <v>1033</v>
      </c>
      <c r="I526" s="32">
        <v>20</v>
      </c>
      <c r="J526" s="32" t="s">
        <v>27</v>
      </c>
      <c r="K526" s="23"/>
      <c r="L526" s="13"/>
      <c r="M526" s="6"/>
      <c r="N526" s="6"/>
      <c r="O526" s="40">
        <f>(IF(AND(J526&gt;0,J526&lt;=I526),J526,I526)*(L526-M526+N526))</f>
        <v>0</v>
      </c>
      <c r="P526" s="19"/>
      <c r="Q526" s="6">
        <v>6</v>
      </c>
      <c r="R526" s="6"/>
    </row>
    <row r="527" spans="1:18" ht="14.25">
      <c r="A527">
        <v>13</v>
      </c>
      <c r="B527">
        <v>48</v>
      </c>
      <c r="C527">
        <v>2022</v>
      </c>
      <c r="D527" s="3" t="s">
        <v>1034</v>
      </c>
      <c r="G527" s="23">
        <v>1183</v>
      </c>
      <c r="H527" s="29" t="s">
        <v>1035</v>
      </c>
      <c r="I527" s="32">
        <v>20</v>
      </c>
      <c r="J527" s="32" t="s">
        <v>27</v>
      </c>
      <c r="K527" s="23"/>
      <c r="L527" s="13"/>
      <c r="M527" s="6"/>
      <c r="N527" s="6"/>
      <c r="O527" s="40">
        <f>(IF(AND(J527&gt;0,J527&lt;=I527),J527,I527)*(L527-M527+N527))</f>
        <v>0</v>
      </c>
      <c r="P527" s="19"/>
      <c r="Q527" s="6">
        <v>6</v>
      </c>
      <c r="R527" s="6"/>
    </row>
    <row r="528" spans="1:18" ht="14.25">
      <c r="A528">
        <v>13</v>
      </c>
      <c r="B528">
        <v>48</v>
      </c>
      <c r="C528">
        <v>2022</v>
      </c>
      <c r="D528" s="3" t="s">
        <v>1036</v>
      </c>
      <c r="G528" s="23">
        <v>1213</v>
      </c>
      <c r="H528" s="29" t="s">
        <v>1037</v>
      </c>
      <c r="I528" s="32">
        <v>24</v>
      </c>
      <c r="J528" s="32" t="s">
        <v>27</v>
      </c>
      <c r="K528" s="23"/>
      <c r="L528" s="13"/>
      <c r="M528" s="6"/>
      <c r="N528" s="6"/>
      <c r="O528" s="40">
        <f>(IF(AND(J528&gt;0,J528&lt;=I528),J528,I528)*(L528-M528+N528))</f>
        <v>0</v>
      </c>
      <c r="P528" s="19"/>
      <c r="Q528" s="6">
        <v>6</v>
      </c>
      <c r="R528" s="6"/>
    </row>
    <row r="529" spans="1:18" ht="14.25">
      <c r="A529">
        <v>13</v>
      </c>
      <c r="B529">
        <v>48</v>
      </c>
      <c r="C529">
        <v>2022</v>
      </c>
      <c r="D529" s="3" t="s">
        <v>1038</v>
      </c>
      <c r="G529" s="23">
        <v>1218</v>
      </c>
      <c r="H529" s="29" t="s">
        <v>1039</v>
      </c>
      <c r="I529" s="32">
        <v>12</v>
      </c>
      <c r="J529" s="32" t="s">
        <v>27</v>
      </c>
      <c r="K529" s="23"/>
      <c r="L529" s="13"/>
      <c r="M529" s="6"/>
      <c r="N529" s="6"/>
      <c r="O529" s="40">
        <f>(IF(AND(J529&gt;0,J529&lt;=I529),J529,I529)*(L529-M529+N529))</f>
        <v>0</v>
      </c>
      <c r="P529" s="19"/>
      <c r="Q529" s="6">
        <v>6</v>
      </c>
      <c r="R529" s="6"/>
    </row>
    <row r="530" spans="1:18" ht="14.25">
      <c r="A530">
        <v>13</v>
      </c>
      <c r="B530">
        <v>48</v>
      </c>
      <c r="C530">
        <v>2022</v>
      </c>
      <c r="D530" s="3" t="s">
        <v>1040</v>
      </c>
      <c r="G530" s="23">
        <v>1222</v>
      </c>
      <c r="H530" s="29" t="s">
        <v>1041</v>
      </c>
      <c r="I530" s="32">
        <v>10</v>
      </c>
      <c r="J530" s="32" t="s">
        <v>59</v>
      </c>
      <c r="K530" s="23"/>
      <c r="L530" s="13"/>
      <c r="M530" s="6"/>
      <c r="N530" s="6"/>
      <c r="O530" s="40">
        <f>(IF(AND(J530&gt;0,J530&lt;=I530),J530,I530)*(L530-M530+N530))</f>
        <v>0</v>
      </c>
      <c r="P530" s="19"/>
      <c r="Q530" s="6">
        <v>6</v>
      </c>
      <c r="R530" s="6"/>
    </row>
    <row r="531" spans="1:18" ht="14.25">
      <c r="A531">
        <v>13</v>
      </c>
      <c r="B531">
        <v>48</v>
      </c>
      <c r="C531">
        <v>2022</v>
      </c>
      <c r="D531" s="3" t="s">
        <v>1042</v>
      </c>
      <c r="G531" s="23">
        <v>1227</v>
      </c>
      <c r="H531" s="29" t="s">
        <v>1043</v>
      </c>
      <c r="I531" s="32">
        <v>24</v>
      </c>
      <c r="J531" s="32" t="s">
        <v>110</v>
      </c>
      <c r="K531" s="23"/>
      <c r="L531" s="13"/>
      <c r="M531" s="6"/>
      <c r="N531" s="6"/>
      <c r="O531" s="40">
        <f>(IF(AND(J531&gt;0,J531&lt;=I531),J531,I531)*(L531-M531+N531))</f>
        <v>0</v>
      </c>
      <c r="P531" s="19"/>
      <c r="Q531" s="6">
        <v>6</v>
      </c>
      <c r="R531" s="6"/>
    </row>
    <row r="532" spans="1:18" ht="14.25">
      <c r="A532">
        <v>13</v>
      </c>
      <c r="B532">
        <v>48</v>
      </c>
      <c r="C532">
        <v>2022</v>
      </c>
      <c r="D532" s="3" t="s">
        <v>1044</v>
      </c>
      <c r="G532" s="23">
        <v>1233</v>
      </c>
      <c r="H532" s="29" t="s">
        <v>1045</v>
      </c>
      <c r="I532" s="32">
        <v>24</v>
      </c>
      <c r="J532" s="32" t="s">
        <v>110</v>
      </c>
      <c r="K532" s="23"/>
      <c r="L532" s="13"/>
      <c r="M532" s="6"/>
      <c r="N532" s="6"/>
      <c r="O532" s="40">
        <f>(IF(AND(J532&gt;0,J532&lt;=I532),J532,I532)*(L532-M532+N532))</f>
        <v>0</v>
      </c>
      <c r="P532" s="19"/>
      <c r="Q532" s="6">
        <v>6</v>
      </c>
      <c r="R532" s="6"/>
    </row>
    <row r="533" spans="1:18" ht="14.25">
      <c r="A533">
        <v>13</v>
      </c>
      <c r="B533">
        <v>48</v>
      </c>
      <c r="C533">
        <v>2022</v>
      </c>
      <c r="D533" s="3" t="s">
        <v>1046</v>
      </c>
      <c r="G533" s="23">
        <v>1236</v>
      </c>
      <c r="H533" s="29" t="s">
        <v>1047</v>
      </c>
      <c r="I533" s="32">
        <v>20</v>
      </c>
      <c r="J533" s="32" t="s">
        <v>27</v>
      </c>
      <c r="K533" s="23"/>
      <c r="L533" s="13"/>
      <c r="M533" s="6"/>
      <c r="N533" s="6"/>
      <c r="O533" s="40">
        <f>(IF(AND(J533&gt;0,J533&lt;=I533),J533,I533)*(L533-M533+N533))</f>
        <v>0</v>
      </c>
      <c r="P533" s="19"/>
      <c r="Q533" s="6">
        <v>6</v>
      </c>
      <c r="R533" s="6"/>
    </row>
    <row r="534" spans="1:18" ht="14.25">
      <c r="A534">
        <v>13</v>
      </c>
      <c r="B534">
        <v>48</v>
      </c>
      <c r="C534">
        <v>2022</v>
      </c>
      <c r="D534" s="3" t="s">
        <v>1048</v>
      </c>
      <c r="G534" s="23">
        <v>1240</v>
      </c>
      <c r="H534" s="29" t="s">
        <v>1049</v>
      </c>
      <c r="I534" s="32">
        <v>24</v>
      </c>
      <c r="J534" s="32" t="s">
        <v>27</v>
      </c>
      <c r="K534" s="23"/>
      <c r="L534" s="13"/>
      <c r="M534" s="6"/>
      <c r="N534" s="6"/>
      <c r="O534" s="40">
        <f>(IF(AND(J534&gt;0,J534&lt;=I534),J534,I534)*(L534-M534+N534))</f>
        <v>0</v>
      </c>
      <c r="P534" s="19"/>
      <c r="Q534" s="6">
        <v>6</v>
      </c>
      <c r="R534" s="6"/>
    </row>
    <row r="535" spans="1:18" ht="14.25">
      <c r="A535">
        <v>13</v>
      </c>
      <c r="B535">
        <v>48</v>
      </c>
      <c r="C535">
        <v>2022</v>
      </c>
      <c r="D535" s="3" t="s">
        <v>1050</v>
      </c>
      <c r="G535" s="23">
        <v>1248</v>
      </c>
      <c r="H535" s="29" t="s">
        <v>1051</v>
      </c>
      <c r="I535" s="32">
        <v>12</v>
      </c>
      <c r="J535" s="32" t="s">
        <v>59</v>
      </c>
      <c r="K535" s="23"/>
      <c r="L535" s="13"/>
      <c r="M535" s="6"/>
      <c r="N535" s="6"/>
      <c r="O535" s="40">
        <f>(IF(AND(J535&gt;0,J535&lt;=I535),J535,I535)*(L535-M535+N535))</f>
        <v>0</v>
      </c>
      <c r="P535" s="19"/>
      <c r="Q535" s="6">
        <v>6</v>
      </c>
      <c r="R535" s="6"/>
    </row>
    <row r="536" spans="1:18" ht="14.25">
      <c r="A536">
        <v>13</v>
      </c>
      <c r="B536">
        <v>48</v>
      </c>
      <c r="C536">
        <v>2022</v>
      </c>
      <c r="D536" s="3" t="s">
        <v>1052</v>
      </c>
      <c r="G536" s="23">
        <v>1273</v>
      </c>
      <c r="H536" s="29" t="s">
        <v>1053</v>
      </c>
      <c r="I536" s="32">
        <v>24</v>
      </c>
      <c r="J536" s="32" t="s">
        <v>110</v>
      </c>
      <c r="K536" s="23"/>
      <c r="L536" s="13"/>
      <c r="M536" s="6"/>
      <c r="N536" s="6"/>
      <c r="O536" s="40">
        <f>(IF(AND(J536&gt;0,J536&lt;=I536),J536,I536)*(L536-M536+N536))</f>
        <v>0</v>
      </c>
      <c r="P536" s="19"/>
      <c r="Q536" s="6">
        <v>6</v>
      </c>
      <c r="R536" s="6"/>
    </row>
    <row r="537" spans="1:18" ht="14.25">
      <c r="A537">
        <v>13</v>
      </c>
      <c r="B537">
        <v>48</v>
      </c>
      <c r="C537">
        <v>2022</v>
      </c>
      <c r="D537" s="3" t="s">
        <v>1054</v>
      </c>
      <c r="G537" s="23">
        <v>1285</v>
      </c>
      <c r="H537" s="29" t="s">
        <v>1055</v>
      </c>
      <c r="I537" s="32">
        <v>12</v>
      </c>
      <c r="J537" s="32" t="s">
        <v>59</v>
      </c>
      <c r="K537" s="23"/>
      <c r="L537" s="13"/>
      <c r="M537" s="6"/>
      <c r="N537" s="6"/>
      <c r="O537" s="40">
        <f>(IF(AND(J537&gt;0,J537&lt;=I537),J537,I537)*(L537-M537+N537))</f>
        <v>0</v>
      </c>
      <c r="P537" s="19"/>
      <c r="Q537" s="6">
        <v>6</v>
      </c>
      <c r="R537" s="6"/>
    </row>
    <row r="538" spans="7:18" ht="14.25">
      <c r="G538" s="21"/>
      <c r="H538" s="27" t="s">
        <v>1056</v>
      </c>
      <c r="I538" s="8" t="s">
        <v>12</v>
      </c>
      <c r="J538" s="8"/>
      <c r="K538" s="33"/>
      <c r="L538" s="11">
        <f>SUM(O540:O577)</f>
        <v>0</v>
      </c>
      <c r="M538" s="4"/>
      <c r="N538" s="4"/>
      <c r="O538" s="38"/>
      <c r="P538" s="17"/>
      <c r="Q538" s="6">
        <v>7</v>
      </c>
      <c r="R538" s="6"/>
    </row>
    <row r="539" spans="1:18" ht="14.25">
      <c r="A539" t="s">
        <v>13</v>
      </c>
      <c r="B539" t="s">
        <v>14</v>
      </c>
      <c r="C539" t="s">
        <v>15</v>
      </c>
      <c r="D539" t="s">
        <v>16</v>
      </c>
      <c r="G539" s="22" t="s">
        <v>17</v>
      </c>
      <c r="H539" s="28" t="s">
        <v>18</v>
      </c>
      <c r="I539" s="31" t="s">
        <v>19</v>
      </c>
      <c r="J539" s="31" t="s">
        <v>20</v>
      </c>
      <c r="K539" s="34"/>
      <c r="L539" s="12" t="s">
        <v>21</v>
      </c>
      <c r="M539" s="7"/>
      <c r="N539" s="7"/>
      <c r="O539" s="39" t="s">
        <v>22</v>
      </c>
      <c r="P539" s="18" t="s">
        <v>23</v>
      </c>
      <c r="Q539" s="6"/>
      <c r="R539" s="6" t="s">
        <v>24</v>
      </c>
    </row>
    <row r="540" spans="1:18" ht="14.25">
      <c r="A540">
        <v>13</v>
      </c>
      <c r="B540">
        <v>48</v>
      </c>
      <c r="C540">
        <v>2022</v>
      </c>
      <c r="D540" s="3" t="s">
        <v>1057</v>
      </c>
      <c r="G540" s="23">
        <v>6</v>
      </c>
      <c r="H540" s="29" t="s">
        <v>1058</v>
      </c>
      <c r="I540" s="32">
        <v>4</v>
      </c>
      <c r="J540" s="32" t="s">
        <v>27</v>
      </c>
      <c r="K540" s="23"/>
      <c r="L540" s="13"/>
      <c r="M540" s="6"/>
      <c r="N540" s="6"/>
      <c r="O540" s="40">
        <f>(IF(AND(J540&gt;0,J540&lt;=I540),J540,I540)*(L540-M540+N540))</f>
        <v>0</v>
      </c>
      <c r="P540" s="19"/>
      <c r="Q540" s="6">
        <v>7</v>
      </c>
      <c r="R540" s="6"/>
    </row>
    <row r="541" spans="1:18" ht="14.25">
      <c r="A541">
        <v>13</v>
      </c>
      <c r="B541">
        <v>48</v>
      </c>
      <c r="C541">
        <v>2022</v>
      </c>
      <c r="D541" s="3" t="s">
        <v>1059</v>
      </c>
      <c r="G541" s="23">
        <v>15</v>
      </c>
      <c r="H541" s="29" t="s">
        <v>1060</v>
      </c>
      <c r="I541" s="32">
        <v>8</v>
      </c>
      <c r="J541" s="32" t="s">
        <v>27</v>
      </c>
      <c r="K541" s="23"/>
      <c r="L541" s="13"/>
      <c r="M541" s="6"/>
      <c r="N541" s="6"/>
      <c r="O541" s="40">
        <f>(IF(AND(J541&gt;0,J541&lt;=I541),J541,I541)*(L541-M541+N541))</f>
        <v>0</v>
      </c>
      <c r="P541" s="19"/>
      <c r="Q541" s="6">
        <v>7</v>
      </c>
      <c r="R541" s="6"/>
    </row>
    <row r="542" spans="1:18" ht="14.25">
      <c r="A542">
        <v>13</v>
      </c>
      <c r="B542">
        <v>48</v>
      </c>
      <c r="C542">
        <v>2022</v>
      </c>
      <c r="D542" s="3" t="s">
        <v>1061</v>
      </c>
      <c r="G542" s="23">
        <v>28</v>
      </c>
      <c r="H542" s="29" t="s">
        <v>1062</v>
      </c>
      <c r="I542" s="32">
        <v>8</v>
      </c>
      <c r="J542" s="32" t="s">
        <v>27</v>
      </c>
      <c r="K542" s="23"/>
      <c r="L542" s="13"/>
      <c r="M542" s="6"/>
      <c r="N542" s="6"/>
      <c r="O542" s="40">
        <f>(IF(AND(J542&gt;0,J542&lt;=I542),J542,I542)*(L542-M542+N542))</f>
        <v>0</v>
      </c>
      <c r="P542" s="19"/>
      <c r="Q542" s="6">
        <v>7</v>
      </c>
      <c r="R542" s="6"/>
    </row>
    <row r="543" spans="1:18" ht="14.25">
      <c r="A543">
        <v>13</v>
      </c>
      <c r="B543">
        <v>48</v>
      </c>
      <c r="C543">
        <v>2022</v>
      </c>
      <c r="D543" s="3" t="s">
        <v>1063</v>
      </c>
      <c r="G543" s="23">
        <v>87</v>
      </c>
      <c r="H543" s="29" t="s">
        <v>1064</v>
      </c>
      <c r="I543" s="32">
        <v>8</v>
      </c>
      <c r="J543" s="32" t="s">
        <v>27</v>
      </c>
      <c r="K543" s="23"/>
      <c r="L543" s="13"/>
      <c r="M543" s="6"/>
      <c r="N543" s="6"/>
      <c r="O543" s="40">
        <f>(IF(AND(J543&gt;0,J543&lt;=I543),J543,I543)*(L543-M543+N543))</f>
        <v>0</v>
      </c>
      <c r="P543" s="19"/>
      <c r="Q543" s="6">
        <v>7</v>
      </c>
      <c r="R543" s="6"/>
    </row>
    <row r="544" spans="1:18" ht="14.25">
      <c r="A544">
        <v>13</v>
      </c>
      <c r="B544">
        <v>48</v>
      </c>
      <c r="C544">
        <v>2022</v>
      </c>
      <c r="D544" s="3" t="s">
        <v>1065</v>
      </c>
      <c r="G544" s="23">
        <v>135</v>
      </c>
      <c r="H544" s="29" t="s">
        <v>1066</v>
      </c>
      <c r="I544" s="32">
        <v>4</v>
      </c>
      <c r="J544" s="32" t="s">
        <v>27</v>
      </c>
      <c r="K544" s="23"/>
      <c r="L544" s="13"/>
      <c r="M544" s="6"/>
      <c r="N544" s="6"/>
      <c r="O544" s="40">
        <f>(IF(AND(J544&gt;0,J544&lt;=I544),J544,I544)*(L544-M544+N544))</f>
        <v>0</v>
      </c>
      <c r="P544" s="19"/>
      <c r="Q544" s="6">
        <v>7</v>
      </c>
      <c r="R544" s="6"/>
    </row>
    <row r="545" spans="1:18" ht="14.25">
      <c r="A545">
        <v>13</v>
      </c>
      <c r="B545">
        <v>48</v>
      </c>
      <c r="C545">
        <v>2022</v>
      </c>
      <c r="D545" s="3" t="s">
        <v>1067</v>
      </c>
      <c r="G545" s="23">
        <v>151</v>
      </c>
      <c r="H545" s="29" t="s">
        <v>1068</v>
      </c>
      <c r="I545" s="32">
        <v>4</v>
      </c>
      <c r="J545" s="32" t="s">
        <v>27</v>
      </c>
      <c r="K545" s="23"/>
      <c r="L545" s="13"/>
      <c r="M545" s="6"/>
      <c r="N545" s="6"/>
      <c r="O545" s="40">
        <f>(IF(AND(J545&gt;0,J545&lt;=I545),J545,I545)*(L545-M545+N545))</f>
        <v>0</v>
      </c>
      <c r="P545" s="19"/>
      <c r="Q545" s="6">
        <v>7</v>
      </c>
      <c r="R545" s="6"/>
    </row>
    <row r="546" spans="1:18" ht="14.25">
      <c r="A546">
        <v>13</v>
      </c>
      <c r="B546">
        <v>48</v>
      </c>
      <c r="C546">
        <v>2022</v>
      </c>
      <c r="D546" s="3" t="s">
        <v>1069</v>
      </c>
      <c r="G546" s="23">
        <v>222</v>
      </c>
      <c r="H546" s="29" t="s">
        <v>1070</v>
      </c>
      <c r="I546" s="32">
        <v>4</v>
      </c>
      <c r="J546" s="32" t="s">
        <v>27</v>
      </c>
      <c r="K546" s="23"/>
      <c r="L546" s="13"/>
      <c r="M546" s="6"/>
      <c r="N546" s="6"/>
      <c r="O546" s="40">
        <f>(IF(AND(J546&gt;0,J546&lt;=I546),J546,I546)*(L546-M546+N546))</f>
        <v>0</v>
      </c>
      <c r="P546" s="19"/>
      <c r="Q546" s="6">
        <v>7</v>
      </c>
      <c r="R546" s="6"/>
    </row>
    <row r="547" spans="1:18" ht="14.25">
      <c r="A547">
        <v>13</v>
      </c>
      <c r="B547">
        <v>48</v>
      </c>
      <c r="C547">
        <v>2022</v>
      </c>
      <c r="D547" s="3" t="s">
        <v>1071</v>
      </c>
      <c r="G547" s="23">
        <v>232</v>
      </c>
      <c r="H547" s="29" t="s">
        <v>1072</v>
      </c>
      <c r="I547" s="32">
        <v>4</v>
      </c>
      <c r="J547" s="32" t="s">
        <v>27</v>
      </c>
      <c r="K547" s="23"/>
      <c r="L547" s="13"/>
      <c r="M547" s="6"/>
      <c r="N547" s="6"/>
      <c r="O547" s="40">
        <f>(IF(AND(J547&gt;0,J547&lt;=I547),J547,I547)*(L547-M547+N547))</f>
        <v>0</v>
      </c>
      <c r="P547" s="19"/>
      <c r="Q547" s="6">
        <v>7</v>
      </c>
      <c r="R547" s="6"/>
    </row>
    <row r="548" spans="1:18" ht="14.25">
      <c r="A548">
        <v>13</v>
      </c>
      <c r="B548">
        <v>48</v>
      </c>
      <c r="C548">
        <v>2022</v>
      </c>
      <c r="D548" s="3" t="s">
        <v>1073</v>
      </c>
      <c r="G548" s="23">
        <v>279</v>
      </c>
      <c r="H548" s="29" t="s">
        <v>1074</v>
      </c>
      <c r="I548" s="32">
        <v>4</v>
      </c>
      <c r="J548" s="32" t="s">
        <v>27</v>
      </c>
      <c r="K548" s="23"/>
      <c r="L548" s="13"/>
      <c r="M548" s="6"/>
      <c r="N548" s="6"/>
      <c r="O548" s="40">
        <f>(IF(AND(J548&gt;0,J548&lt;=I548),J548,I548)*(L548-M548+N548))</f>
        <v>0</v>
      </c>
      <c r="P548" s="19"/>
      <c r="Q548" s="6">
        <v>7</v>
      </c>
      <c r="R548" s="6"/>
    </row>
    <row r="549" spans="1:18" ht="14.25">
      <c r="A549">
        <v>13</v>
      </c>
      <c r="B549">
        <v>48</v>
      </c>
      <c r="C549">
        <v>2022</v>
      </c>
      <c r="D549" s="3" t="s">
        <v>1075</v>
      </c>
      <c r="G549" s="23">
        <v>292</v>
      </c>
      <c r="H549" s="29" t="s">
        <v>1076</v>
      </c>
      <c r="I549" s="32">
        <v>4</v>
      </c>
      <c r="J549" s="32" t="s">
        <v>27</v>
      </c>
      <c r="K549" s="23"/>
      <c r="L549" s="13"/>
      <c r="M549" s="6"/>
      <c r="N549" s="6"/>
      <c r="O549" s="40">
        <f>(IF(AND(J549&gt;0,J549&lt;=I549),J549,I549)*(L549-M549+N549))</f>
        <v>0</v>
      </c>
      <c r="P549" s="19"/>
      <c r="Q549" s="6">
        <v>7</v>
      </c>
      <c r="R549" s="6"/>
    </row>
    <row r="550" spans="1:18" ht="14.25">
      <c r="A550">
        <v>13</v>
      </c>
      <c r="B550">
        <v>48</v>
      </c>
      <c r="C550">
        <v>2022</v>
      </c>
      <c r="D550" s="3" t="s">
        <v>1077</v>
      </c>
      <c r="G550" s="23">
        <v>356</v>
      </c>
      <c r="H550" s="29" t="s">
        <v>1078</v>
      </c>
      <c r="I550" s="32">
        <v>6</v>
      </c>
      <c r="J550" s="32" t="s">
        <v>27</v>
      </c>
      <c r="K550" s="23"/>
      <c r="L550" s="13"/>
      <c r="M550" s="6"/>
      <c r="N550" s="6"/>
      <c r="O550" s="40">
        <f>(IF(AND(J550&gt;0,J550&lt;=I550),J550,I550)*(L550-M550+N550))</f>
        <v>0</v>
      </c>
      <c r="P550" s="19"/>
      <c r="Q550" s="6">
        <v>7</v>
      </c>
      <c r="R550" s="6"/>
    </row>
    <row r="551" spans="1:18" ht="14.25">
      <c r="A551">
        <v>13</v>
      </c>
      <c r="B551">
        <v>48</v>
      </c>
      <c r="C551">
        <v>2022</v>
      </c>
      <c r="D551" s="3" t="s">
        <v>1079</v>
      </c>
      <c r="G551" s="23">
        <v>494</v>
      </c>
      <c r="H551" s="29" t="s">
        <v>1080</v>
      </c>
      <c r="I551" s="32">
        <v>4</v>
      </c>
      <c r="J551" s="32" t="s">
        <v>36</v>
      </c>
      <c r="K551" s="23"/>
      <c r="L551" s="13"/>
      <c r="M551" s="6"/>
      <c r="N551" s="6"/>
      <c r="O551" s="40">
        <f>(IF(AND(J551&gt;0,J551&lt;=I551),J551,I551)*(L551-M551+N551))</f>
        <v>0</v>
      </c>
      <c r="P551" s="19"/>
      <c r="Q551" s="6">
        <v>7</v>
      </c>
      <c r="R551" s="6"/>
    </row>
    <row r="552" spans="1:18" ht="14.25">
      <c r="A552">
        <v>13</v>
      </c>
      <c r="B552">
        <v>48</v>
      </c>
      <c r="C552">
        <v>2022</v>
      </c>
      <c r="D552" s="3" t="s">
        <v>1081</v>
      </c>
      <c r="G552" s="23">
        <v>548</v>
      </c>
      <c r="H552" s="29" t="s">
        <v>1082</v>
      </c>
      <c r="I552" s="32">
        <v>6</v>
      </c>
      <c r="J552" s="32" t="s">
        <v>27</v>
      </c>
      <c r="K552" s="23"/>
      <c r="L552" s="13"/>
      <c r="M552" s="6"/>
      <c r="N552" s="6"/>
      <c r="O552" s="40">
        <f>(IF(AND(J552&gt;0,J552&lt;=I552),J552,I552)*(L552-M552+N552))</f>
        <v>0</v>
      </c>
      <c r="P552" s="19"/>
      <c r="Q552" s="6">
        <v>7</v>
      </c>
      <c r="R552" s="6"/>
    </row>
    <row r="553" spans="1:18" ht="14.25">
      <c r="A553">
        <v>13</v>
      </c>
      <c r="B553">
        <v>48</v>
      </c>
      <c r="C553">
        <v>2022</v>
      </c>
      <c r="D553" s="3" t="s">
        <v>1083</v>
      </c>
      <c r="G553" s="23">
        <v>572</v>
      </c>
      <c r="H553" s="29" t="s">
        <v>1084</v>
      </c>
      <c r="I553" s="32">
        <v>6</v>
      </c>
      <c r="J553" s="32" t="s">
        <v>27</v>
      </c>
      <c r="K553" s="23"/>
      <c r="L553" s="13"/>
      <c r="M553" s="6"/>
      <c r="N553" s="6"/>
      <c r="O553" s="40">
        <f>(IF(AND(J553&gt;0,J553&lt;=I553),J553,I553)*(L553-M553+N553))</f>
        <v>0</v>
      </c>
      <c r="P553" s="19"/>
      <c r="Q553" s="6">
        <v>7</v>
      </c>
      <c r="R553" s="6"/>
    </row>
    <row r="554" spans="1:18" ht="14.25">
      <c r="A554">
        <v>13</v>
      </c>
      <c r="B554">
        <v>48</v>
      </c>
      <c r="C554">
        <v>2022</v>
      </c>
      <c r="D554" s="3" t="s">
        <v>1085</v>
      </c>
      <c r="G554" s="23">
        <v>596</v>
      </c>
      <c r="H554" s="29" t="s">
        <v>1086</v>
      </c>
      <c r="I554" s="32">
        <v>8</v>
      </c>
      <c r="J554" s="32" t="s">
        <v>27</v>
      </c>
      <c r="K554" s="23"/>
      <c r="L554" s="13"/>
      <c r="M554" s="6"/>
      <c r="N554" s="6"/>
      <c r="O554" s="40">
        <f>(IF(AND(J554&gt;0,J554&lt;=I554),J554,I554)*(L554-M554+N554))</f>
        <v>0</v>
      </c>
      <c r="P554" s="19"/>
      <c r="Q554" s="6">
        <v>7</v>
      </c>
      <c r="R554" s="6"/>
    </row>
    <row r="555" spans="1:18" ht="14.25">
      <c r="A555">
        <v>13</v>
      </c>
      <c r="B555">
        <v>48</v>
      </c>
      <c r="C555">
        <v>2022</v>
      </c>
      <c r="D555" s="3" t="s">
        <v>1087</v>
      </c>
      <c r="G555" s="23">
        <v>619</v>
      </c>
      <c r="H555" s="29" t="s">
        <v>1088</v>
      </c>
      <c r="I555" s="32">
        <v>6</v>
      </c>
      <c r="J555" s="32" t="s">
        <v>27</v>
      </c>
      <c r="K555" s="23"/>
      <c r="L555" s="13"/>
      <c r="M555" s="6"/>
      <c r="N555" s="6"/>
      <c r="O555" s="40">
        <f>(IF(AND(J555&gt;0,J555&lt;=I555),J555,I555)*(L555-M555+N555))</f>
        <v>0</v>
      </c>
      <c r="P555" s="19"/>
      <c r="Q555" s="6">
        <v>7</v>
      </c>
      <c r="R555" s="6"/>
    </row>
    <row r="556" spans="1:18" ht="14.25">
      <c r="A556">
        <v>13</v>
      </c>
      <c r="B556">
        <v>48</v>
      </c>
      <c r="C556">
        <v>2022</v>
      </c>
      <c r="D556" s="3" t="s">
        <v>1089</v>
      </c>
      <c r="G556" s="23">
        <v>664</v>
      </c>
      <c r="H556" s="29" t="s">
        <v>1090</v>
      </c>
      <c r="I556" s="32">
        <v>6</v>
      </c>
      <c r="J556" s="32" t="s">
        <v>110</v>
      </c>
      <c r="K556" s="23"/>
      <c r="L556" s="13"/>
      <c r="M556" s="6"/>
      <c r="N556" s="6"/>
      <c r="O556" s="40">
        <f>(IF(AND(J556&gt;0,J556&lt;=I556),J556,I556)*(L556-M556+N556))</f>
        <v>0</v>
      </c>
      <c r="P556" s="19"/>
      <c r="Q556" s="6">
        <v>7</v>
      </c>
      <c r="R556" s="6"/>
    </row>
    <row r="557" spans="1:18" ht="14.25">
      <c r="A557">
        <v>13</v>
      </c>
      <c r="B557">
        <v>48</v>
      </c>
      <c r="C557">
        <v>2022</v>
      </c>
      <c r="D557" s="3" t="s">
        <v>1091</v>
      </c>
      <c r="G557" s="23">
        <v>676</v>
      </c>
      <c r="H557" s="29" t="s">
        <v>1092</v>
      </c>
      <c r="I557" s="32">
        <v>6</v>
      </c>
      <c r="J557" s="32" t="s">
        <v>110</v>
      </c>
      <c r="K557" s="23"/>
      <c r="L557" s="13"/>
      <c r="M557" s="6"/>
      <c r="N557" s="6"/>
      <c r="O557" s="40">
        <f>(IF(AND(J557&gt;0,J557&lt;=I557),J557,I557)*(L557-M557+N557))</f>
        <v>0</v>
      </c>
      <c r="P557" s="19"/>
      <c r="Q557" s="6">
        <v>7</v>
      </c>
      <c r="R557" s="6"/>
    </row>
    <row r="558" spans="1:18" ht="14.25">
      <c r="A558">
        <v>13</v>
      </c>
      <c r="B558">
        <v>48</v>
      </c>
      <c r="C558">
        <v>2022</v>
      </c>
      <c r="D558" s="3" t="s">
        <v>1093</v>
      </c>
      <c r="G558" s="23">
        <v>693</v>
      </c>
      <c r="H558" s="29" t="s">
        <v>1094</v>
      </c>
      <c r="I558" s="32">
        <v>4</v>
      </c>
      <c r="J558" s="32" t="s">
        <v>27</v>
      </c>
      <c r="K558" s="23"/>
      <c r="L558" s="13"/>
      <c r="M558" s="6"/>
      <c r="N558" s="6"/>
      <c r="O558" s="40">
        <f>(IF(AND(J558&gt;0,J558&lt;=I558),J558,I558)*(L558-M558+N558))</f>
        <v>0</v>
      </c>
      <c r="P558" s="19"/>
      <c r="Q558" s="6">
        <v>7</v>
      </c>
      <c r="R558" s="6"/>
    </row>
    <row r="559" spans="1:18" ht="14.25">
      <c r="A559">
        <v>13</v>
      </c>
      <c r="B559">
        <v>48</v>
      </c>
      <c r="C559">
        <v>2022</v>
      </c>
      <c r="D559" s="3" t="s">
        <v>1095</v>
      </c>
      <c r="G559" s="23">
        <v>726</v>
      </c>
      <c r="H559" s="29" t="s">
        <v>1096</v>
      </c>
      <c r="I559" s="32">
        <v>4</v>
      </c>
      <c r="J559" s="32" t="s">
        <v>36</v>
      </c>
      <c r="K559" s="23"/>
      <c r="L559" s="13"/>
      <c r="M559" s="6"/>
      <c r="N559" s="6"/>
      <c r="O559" s="40">
        <f>(IF(AND(J559&gt;0,J559&lt;=I559),J559,I559)*(L559-M559+N559))</f>
        <v>0</v>
      </c>
      <c r="P559" s="19"/>
      <c r="Q559" s="6">
        <v>7</v>
      </c>
      <c r="R559" s="6"/>
    </row>
    <row r="560" spans="1:18" ht="14.25">
      <c r="A560">
        <v>13</v>
      </c>
      <c r="B560">
        <v>48</v>
      </c>
      <c r="C560">
        <v>2022</v>
      </c>
      <c r="D560" s="3" t="s">
        <v>1097</v>
      </c>
      <c r="G560" s="23">
        <v>808</v>
      </c>
      <c r="H560" s="29" t="s">
        <v>1098</v>
      </c>
      <c r="I560" s="32">
        <v>4</v>
      </c>
      <c r="J560" s="32" t="s">
        <v>27</v>
      </c>
      <c r="K560" s="23"/>
      <c r="L560" s="13"/>
      <c r="M560" s="6"/>
      <c r="N560" s="6"/>
      <c r="O560" s="40">
        <f>(IF(AND(J560&gt;0,J560&lt;=I560),J560,I560)*(L560-M560+N560))</f>
        <v>0</v>
      </c>
      <c r="P560" s="19"/>
      <c r="Q560" s="6">
        <v>7</v>
      </c>
      <c r="R560" s="6"/>
    </row>
    <row r="561" spans="1:18" ht="14.25">
      <c r="A561">
        <v>13</v>
      </c>
      <c r="B561">
        <v>48</v>
      </c>
      <c r="C561">
        <v>2022</v>
      </c>
      <c r="D561" s="3" t="s">
        <v>1099</v>
      </c>
      <c r="G561" s="23">
        <v>819</v>
      </c>
      <c r="H561" s="29" t="s">
        <v>1100</v>
      </c>
      <c r="I561" s="32">
        <v>4</v>
      </c>
      <c r="J561" s="32" t="s">
        <v>27</v>
      </c>
      <c r="K561" s="23"/>
      <c r="L561" s="13"/>
      <c r="M561" s="6"/>
      <c r="N561" s="6"/>
      <c r="O561" s="40">
        <f>(IF(AND(J561&gt;0,J561&lt;=I561),J561,I561)*(L561-M561+N561))</f>
        <v>0</v>
      </c>
      <c r="P561" s="19"/>
      <c r="Q561" s="6">
        <v>7</v>
      </c>
      <c r="R561" s="6"/>
    </row>
    <row r="562" spans="1:18" ht="14.25">
      <c r="A562">
        <v>13</v>
      </c>
      <c r="B562">
        <v>48</v>
      </c>
      <c r="C562">
        <v>2022</v>
      </c>
      <c r="D562" s="3" t="s">
        <v>1101</v>
      </c>
      <c r="G562" s="23">
        <v>836</v>
      </c>
      <c r="H562" s="29" t="s">
        <v>1102</v>
      </c>
      <c r="I562" s="32">
        <v>4</v>
      </c>
      <c r="J562" s="32" t="s">
        <v>27</v>
      </c>
      <c r="K562" s="23"/>
      <c r="L562" s="13"/>
      <c r="M562" s="6"/>
      <c r="N562" s="6"/>
      <c r="O562" s="40">
        <f>(IF(AND(J562&gt;0,J562&lt;=I562),J562,I562)*(L562-M562+N562))</f>
        <v>0</v>
      </c>
      <c r="P562" s="19"/>
      <c r="Q562" s="6">
        <v>7</v>
      </c>
      <c r="R562" s="6"/>
    </row>
    <row r="563" spans="1:18" ht="14.25">
      <c r="A563">
        <v>13</v>
      </c>
      <c r="B563">
        <v>48</v>
      </c>
      <c r="C563">
        <v>2022</v>
      </c>
      <c r="D563" s="3" t="s">
        <v>1103</v>
      </c>
      <c r="G563" s="23">
        <v>846</v>
      </c>
      <c r="H563" s="29" t="s">
        <v>1104</v>
      </c>
      <c r="I563" s="32">
        <v>4</v>
      </c>
      <c r="J563" s="32" t="s">
        <v>59</v>
      </c>
      <c r="K563" s="23"/>
      <c r="L563" s="13"/>
      <c r="M563" s="6"/>
      <c r="N563" s="6"/>
      <c r="O563" s="40">
        <f>(IF(AND(J563&gt;0,J563&lt;=I563),J563,I563)*(L563-M563+N563))</f>
        <v>0</v>
      </c>
      <c r="P563" s="19"/>
      <c r="Q563" s="6">
        <v>7</v>
      </c>
      <c r="R563" s="6"/>
    </row>
    <row r="564" spans="1:18" ht="14.25">
      <c r="A564">
        <v>13</v>
      </c>
      <c r="B564">
        <v>48</v>
      </c>
      <c r="C564">
        <v>2022</v>
      </c>
      <c r="D564" s="3" t="s">
        <v>1105</v>
      </c>
      <c r="G564" s="23">
        <v>863</v>
      </c>
      <c r="H564" s="29" t="s">
        <v>1106</v>
      </c>
      <c r="I564" s="32">
        <v>10</v>
      </c>
      <c r="J564" s="32" t="s">
        <v>27</v>
      </c>
      <c r="K564" s="23"/>
      <c r="L564" s="13"/>
      <c r="M564" s="6"/>
      <c r="N564" s="6"/>
      <c r="O564" s="40">
        <f>(IF(AND(J564&gt;0,J564&lt;=I564),J564,I564)*(L564-M564+N564))</f>
        <v>0</v>
      </c>
      <c r="P564" s="19"/>
      <c r="Q564" s="6">
        <v>7</v>
      </c>
      <c r="R564" s="6"/>
    </row>
    <row r="565" spans="1:18" ht="14.25">
      <c r="A565">
        <v>13</v>
      </c>
      <c r="B565">
        <v>48</v>
      </c>
      <c r="C565">
        <v>2022</v>
      </c>
      <c r="D565" s="3" t="s">
        <v>1107</v>
      </c>
      <c r="G565" s="23">
        <v>927</v>
      </c>
      <c r="H565" s="29" t="s">
        <v>1108</v>
      </c>
      <c r="I565" s="32">
        <v>4</v>
      </c>
      <c r="J565" s="32" t="s">
        <v>27</v>
      </c>
      <c r="K565" s="23"/>
      <c r="L565" s="13"/>
      <c r="M565" s="6"/>
      <c r="N565" s="6"/>
      <c r="O565" s="40">
        <f>(IF(AND(J565&gt;0,J565&lt;=I565),J565,I565)*(L565-M565+N565))</f>
        <v>0</v>
      </c>
      <c r="P565" s="19"/>
      <c r="Q565" s="6">
        <v>7</v>
      </c>
      <c r="R565" s="6"/>
    </row>
    <row r="566" spans="1:18" ht="14.25">
      <c r="A566">
        <v>13</v>
      </c>
      <c r="B566">
        <v>48</v>
      </c>
      <c r="C566">
        <v>2022</v>
      </c>
      <c r="D566" s="3" t="s">
        <v>1109</v>
      </c>
      <c r="G566" s="23">
        <v>956</v>
      </c>
      <c r="H566" s="29" t="s">
        <v>1110</v>
      </c>
      <c r="I566" s="32">
        <v>4</v>
      </c>
      <c r="J566" s="32" t="s">
        <v>27</v>
      </c>
      <c r="K566" s="23"/>
      <c r="L566" s="13"/>
      <c r="M566" s="6"/>
      <c r="N566" s="6"/>
      <c r="O566" s="40">
        <f>(IF(AND(J566&gt;0,J566&lt;=I566),J566,I566)*(L566-M566+N566))</f>
        <v>0</v>
      </c>
      <c r="P566" s="19"/>
      <c r="Q566" s="6">
        <v>7</v>
      </c>
      <c r="R566" s="6"/>
    </row>
    <row r="567" spans="1:18" ht="20.25">
      <c r="A567">
        <v>13</v>
      </c>
      <c r="B567">
        <v>48</v>
      </c>
      <c r="C567">
        <v>2022</v>
      </c>
      <c r="D567" s="3" t="s">
        <v>1111</v>
      </c>
      <c r="G567" s="23">
        <v>978</v>
      </c>
      <c r="H567" s="29" t="s">
        <v>1112</v>
      </c>
      <c r="I567" s="32">
        <v>4</v>
      </c>
      <c r="J567" s="32" t="s">
        <v>27</v>
      </c>
      <c r="K567" s="23"/>
      <c r="L567" s="13"/>
      <c r="M567" s="6"/>
      <c r="N567" s="6"/>
      <c r="O567" s="40">
        <f>(IF(AND(J567&gt;0,J567&lt;=I567),J567,I567)*(L567-M567+N567))</f>
        <v>0</v>
      </c>
      <c r="P567" s="19"/>
      <c r="Q567" s="6">
        <v>7</v>
      </c>
      <c r="R567" s="6"/>
    </row>
    <row r="568" spans="1:18" ht="14.25">
      <c r="A568">
        <v>13</v>
      </c>
      <c r="B568">
        <v>48</v>
      </c>
      <c r="C568">
        <v>2022</v>
      </c>
      <c r="D568" s="3" t="s">
        <v>1113</v>
      </c>
      <c r="G568" s="23">
        <v>1003</v>
      </c>
      <c r="H568" s="29" t="s">
        <v>1114</v>
      </c>
      <c r="I568" s="32">
        <v>6</v>
      </c>
      <c r="J568" s="32" t="s">
        <v>27</v>
      </c>
      <c r="K568" s="23"/>
      <c r="L568" s="13"/>
      <c r="M568" s="6"/>
      <c r="N568" s="6"/>
      <c r="O568" s="40">
        <f>(IF(AND(J568&gt;0,J568&lt;=I568),J568,I568)*(L568-M568+N568))</f>
        <v>0</v>
      </c>
      <c r="P568" s="19"/>
      <c r="Q568" s="6">
        <v>7</v>
      </c>
      <c r="R568" s="6"/>
    </row>
    <row r="569" spans="1:18" ht="14.25">
      <c r="A569">
        <v>13</v>
      </c>
      <c r="B569">
        <v>48</v>
      </c>
      <c r="C569">
        <v>2022</v>
      </c>
      <c r="D569" s="3" t="s">
        <v>1115</v>
      </c>
      <c r="G569" s="23">
        <v>1026</v>
      </c>
      <c r="H569" s="29" t="s">
        <v>1116</v>
      </c>
      <c r="I569" s="32">
        <v>8</v>
      </c>
      <c r="J569" s="32" t="s">
        <v>27</v>
      </c>
      <c r="K569" s="23"/>
      <c r="L569" s="13"/>
      <c r="M569" s="6"/>
      <c r="N569" s="6"/>
      <c r="O569" s="40">
        <f>(IF(AND(J569&gt;0,J569&lt;=I569),J569,I569)*(L569-M569+N569))</f>
        <v>0</v>
      </c>
      <c r="P569" s="19"/>
      <c r="Q569" s="6">
        <v>7</v>
      </c>
      <c r="R569" s="6"/>
    </row>
    <row r="570" spans="1:18" ht="14.25">
      <c r="A570">
        <v>13</v>
      </c>
      <c r="B570">
        <v>48</v>
      </c>
      <c r="C570">
        <v>2022</v>
      </c>
      <c r="D570" s="3" t="s">
        <v>1117</v>
      </c>
      <c r="G570" s="23">
        <v>1088</v>
      </c>
      <c r="H570" s="29" t="s">
        <v>1118</v>
      </c>
      <c r="I570" s="32">
        <v>30</v>
      </c>
      <c r="J570" s="32" t="s">
        <v>161</v>
      </c>
      <c r="K570" s="23"/>
      <c r="L570" s="13"/>
      <c r="M570" s="6"/>
      <c r="N570" s="6"/>
      <c r="O570" s="40">
        <f>(IF(AND(J570&gt;0,J570&lt;=I570),J570,I570)*(L570-M570+N570))</f>
        <v>0</v>
      </c>
      <c r="P570" s="19"/>
      <c r="Q570" s="6">
        <v>7</v>
      </c>
      <c r="R570" s="6"/>
    </row>
    <row r="571" spans="1:18" ht="14.25">
      <c r="A571">
        <v>13</v>
      </c>
      <c r="B571">
        <v>48</v>
      </c>
      <c r="C571">
        <v>2022</v>
      </c>
      <c r="D571" s="3" t="s">
        <v>1119</v>
      </c>
      <c r="G571" s="23">
        <v>1118</v>
      </c>
      <c r="H571" s="29" t="s">
        <v>1120</v>
      </c>
      <c r="I571" s="32">
        <v>8</v>
      </c>
      <c r="J571" s="32" t="s">
        <v>168</v>
      </c>
      <c r="K571" s="23"/>
      <c r="L571" s="13"/>
      <c r="M571" s="6"/>
      <c r="N571" s="6"/>
      <c r="O571" s="40">
        <f>(IF(AND(J571&gt;0,J571&lt;=I571),J571,I571)*(L571-M571+N571))</f>
        <v>0</v>
      </c>
      <c r="P571" s="19"/>
      <c r="Q571" s="6">
        <v>7</v>
      </c>
      <c r="R571" s="6"/>
    </row>
    <row r="572" spans="1:18" ht="14.25">
      <c r="A572">
        <v>13</v>
      </c>
      <c r="B572">
        <v>48</v>
      </c>
      <c r="C572">
        <v>2022</v>
      </c>
      <c r="D572" s="3" t="s">
        <v>1121</v>
      </c>
      <c r="G572" s="23">
        <v>1136</v>
      </c>
      <c r="H572" s="29" t="s">
        <v>1122</v>
      </c>
      <c r="I572" s="32">
        <v>8</v>
      </c>
      <c r="J572" s="32" t="s">
        <v>59</v>
      </c>
      <c r="K572" s="23"/>
      <c r="L572" s="13"/>
      <c r="M572" s="6"/>
      <c r="N572" s="6"/>
      <c r="O572" s="40">
        <f>(IF(AND(J572&gt;0,J572&lt;=I572),J572,I572)*(L572-M572+N572))</f>
        <v>0</v>
      </c>
      <c r="P572" s="19"/>
      <c r="Q572" s="6">
        <v>7</v>
      </c>
      <c r="R572" s="6"/>
    </row>
    <row r="573" spans="1:18" ht="14.25">
      <c r="A573">
        <v>13</v>
      </c>
      <c r="B573">
        <v>48</v>
      </c>
      <c r="C573">
        <v>2022</v>
      </c>
      <c r="D573" s="3" t="s">
        <v>1123</v>
      </c>
      <c r="G573" s="23">
        <v>1147</v>
      </c>
      <c r="H573" s="29" t="s">
        <v>1124</v>
      </c>
      <c r="I573" s="32">
        <v>6</v>
      </c>
      <c r="J573" s="32" t="s">
        <v>27</v>
      </c>
      <c r="K573" s="23"/>
      <c r="L573" s="13"/>
      <c r="M573" s="6"/>
      <c r="N573" s="6"/>
      <c r="O573" s="40">
        <f>(IF(AND(J573&gt;0,J573&lt;=I573),J573,I573)*(L573-M573+N573))</f>
        <v>0</v>
      </c>
      <c r="P573" s="19"/>
      <c r="Q573" s="6">
        <v>7</v>
      </c>
      <c r="R573" s="6"/>
    </row>
    <row r="574" spans="1:18" ht="14.25">
      <c r="A574">
        <v>13</v>
      </c>
      <c r="B574">
        <v>48</v>
      </c>
      <c r="C574">
        <v>2022</v>
      </c>
      <c r="D574" s="3" t="s">
        <v>1125</v>
      </c>
      <c r="G574" s="23">
        <v>1161</v>
      </c>
      <c r="H574" s="29" t="s">
        <v>1126</v>
      </c>
      <c r="I574" s="32">
        <v>6</v>
      </c>
      <c r="J574" s="32" t="s">
        <v>27</v>
      </c>
      <c r="K574" s="23"/>
      <c r="L574" s="13"/>
      <c r="M574" s="6"/>
      <c r="N574" s="6"/>
      <c r="O574" s="40">
        <f>(IF(AND(J574&gt;0,J574&lt;=I574),J574,I574)*(L574-M574+N574))</f>
        <v>0</v>
      </c>
      <c r="P574" s="19"/>
      <c r="Q574" s="6">
        <v>7</v>
      </c>
      <c r="R574" s="6"/>
    </row>
    <row r="575" spans="1:18" ht="14.25">
      <c r="A575">
        <v>13</v>
      </c>
      <c r="B575">
        <v>48</v>
      </c>
      <c r="C575">
        <v>2022</v>
      </c>
      <c r="D575" s="3" t="s">
        <v>1127</v>
      </c>
      <c r="G575" s="23">
        <v>1173</v>
      </c>
      <c r="H575" s="29" t="s">
        <v>1128</v>
      </c>
      <c r="I575" s="32">
        <v>6</v>
      </c>
      <c r="J575" s="32" t="s">
        <v>27</v>
      </c>
      <c r="K575" s="23"/>
      <c r="L575" s="13"/>
      <c r="M575" s="6"/>
      <c r="N575" s="6"/>
      <c r="O575" s="40">
        <f>(IF(AND(J575&gt;0,J575&lt;=I575),J575,I575)*(L575-M575+N575))</f>
        <v>0</v>
      </c>
      <c r="P575" s="19"/>
      <c r="Q575" s="6">
        <v>7</v>
      </c>
      <c r="R575" s="6"/>
    </row>
    <row r="576" spans="1:18" ht="14.25">
      <c r="A576">
        <v>13</v>
      </c>
      <c r="B576">
        <v>48</v>
      </c>
      <c r="C576">
        <v>2022</v>
      </c>
      <c r="D576" s="3" t="s">
        <v>1129</v>
      </c>
      <c r="G576" s="23">
        <v>1241</v>
      </c>
      <c r="H576" s="29" t="s">
        <v>1130</v>
      </c>
      <c r="I576" s="32">
        <v>6</v>
      </c>
      <c r="J576" s="32" t="s">
        <v>59</v>
      </c>
      <c r="K576" s="23"/>
      <c r="L576" s="13"/>
      <c r="M576" s="6"/>
      <c r="N576" s="6"/>
      <c r="O576" s="40">
        <f>(IF(AND(J576&gt;0,J576&lt;=I576),J576,I576)*(L576-M576+N576))</f>
        <v>0</v>
      </c>
      <c r="P576" s="19"/>
      <c r="Q576" s="6">
        <v>7</v>
      </c>
      <c r="R576" s="6"/>
    </row>
    <row r="577" spans="1:18" ht="14.25">
      <c r="A577">
        <v>13</v>
      </c>
      <c r="B577">
        <v>48</v>
      </c>
      <c r="C577">
        <v>2022</v>
      </c>
      <c r="D577" s="3" t="s">
        <v>1131</v>
      </c>
      <c r="G577" s="23">
        <v>1274</v>
      </c>
      <c r="H577" s="29" t="s">
        <v>1132</v>
      </c>
      <c r="I577" s="32">
        <v>4</v>
      </c>
      <c r="J577" s="32" t="s">
        <v>59</v>
      </c>
      <c r="K577" s="23"/>
      <c r="L577" s="13"/>
      <c r="M577" s="6"/>
      <c r="N577" s="6"/>
      <c r="O577" s="40">
        <f>(IF(AND(J577&gt;0,J577&lt;=I577),J577,I577)*(L577-M577+N577))</f>
        <v>0</v>
      </c>
      <c r="P577" s="19"/>
      <c r="Q577" s="6">
        <v>7</v>
      </c>
      <c r="R577" s="6"/>
    </row>
    <row r="578" spans="7:18" ht="14.25">
      <c r="G578" s="21"/>
      <c r="H578" s="27" t="s">
        <v>1133</v>
      </c>
      <c r="I578" s="8" t="s">
        <v>12</v>
      </c>
      <c r="J578" s="8"/>
      <c r="K578" s="33"/>
      <c r="L578" s="11">
        <f>SUM(O580:O636)</f>
        <v>0</v>
      </c>
      <c r="M578" s="4"/>
      <c r="N578" s="4"/>
      <c r="O578" s="38"/>
      <c r="P578" s="17"/>
      <c r="Q578" s="6">
        <v>8</v>
      </c>
      <c r="R578" s="6"/>
    </row>
    <row r="579" spans="1:18" ht="14.25">
      <c r="A579" t="s">
        <v>13</v>
      </c>
      <c r="B579" t="s">
        <v>14</v>
      </c>
      <c r="C579" t="s">
        <v>15</v>
      </c>
      <c r="D579" t="s">
        <v>16</v>
      </c>
      <c r="G579" s="22" t="s">
        <v>17</v>
      </c>
      <c r="H579" s="28" t="s">
        <v>18</v>
      </c>
      <c r="I579" s="31" t="s">
        <v>19</v>
      </c>
      <c r="J579" s="31" t="s">
        <v>20</v>
      </c>
      <c r="K579" s="34"/>
      <c r="L579" s="12" t="s">
        <v>21</v>
      </c>
      <c r="M579" s="7"/>
      <c r="N579" s="7"/>
      <c r="O579" s="39" t="s">
        <v>22</v>
      </c>
      <c r="P579" s="18" t="s">
        <v>23</v>
      </c>
      <c r="Q579" s="6"/>
      <c r="R579" s="6" t="s">
        <v>24</v>
      </c>
    </row>
    <row r="580" spans="1:18" ht="14.25">
      <c r="A580">
        <v>13</v>
      </c>
      <c r="B580">
        <v>48</v>
      </c>
      <c r="C580">
        <v>2022</v>
      </c>
      <c r="D580" s="3" t="s">
        <v>1134</v>
      </c>
      <c r="G580" s="23">
        <v>4</v>
      </c>
      <c r="H580" s="29" t="s">
        <v>1135</v>
      </c>
      <c r="I580" s="32">
        <v>10</v>
      </c>
      <c r="J580" s="32" t="s">
        <v>27</v>
      </c>
      <c r="K580" s="23"/>
      <c r="L580" s="13"/>
      <c r="M580" s="6"/>
      <c r="N580" s="6"/>
      <c r="O580" s="40">
        <f>(IF(AND(J580&gt;0,J580&lt;=I580),J580,I580)*(L580-M580+N580))</f>
        <v>0</v>
      </c>
      <c r="P580" s="19"/>
      <c r="Q580" s="6">
        <v>8</v>
      </c>
      <c r="R580" s="6"/>
    </row>
    <row r="581" spans="1:18" ht="14.25">
      <c r="A581">
        <v>13</v>
      </c>
      <c r="B581">
        <v>48</v>
      </c>
      <c r="C581">
        <v>2022</v>
      </c>
      <c r="D581" s="3" t="s">
        <v>1136</v>
      </c>
      <c r="G581" s="23">
        <v>19</v>
      </c>
      <c r="H581" s="29" t="s">
        <v>1137</v>
      </c>
      <c r="I581" s="32">
        <v>20</v>
      </c>
      <c r="J581" s="32" t="s">
        <v>27</v>
      </c>
      <c r="K581" s="23"/>
      <c r="L581" s="13"/>
      <c r="M581" s="6"/>
      <c r="N581" s="6"/>
      <c r="O581" s="40">
        <f>(IF(AND(J581&gt;0,J581&lt;=I581),J581,I581)*(L581-M581+N581))</f>
        <v>0</v>
      </c>
      <c r="P581" s="19"/>
      <c r="Q581" s="6">
        <v>8</v>
      </c>
      <c r="R581" s="6"/>
    </row>
    <row r="582" spans="1:18" ht="14.25">
      <c r="A582">
        <v>13</v>
      </c>
      <c r="B582">
        <v>48</v>
      </c>
      <c r="C582">
        <v>2022</v>
      </c>
      <c r="D582" s="3" t="s">
        <v>1138</v>
      </c>
      <c r="G582" s="23">
        <v>33</v>
      </c>
      <c r="H582" s="29" t="s">
        <v>1139</v>
      </c>
      <c r="I582" s="32">
        <v>20</v>
      </c>
      <c r="J582" s="32" t="s">
        <v>27</v>
      </c>
      <c r="K582" s="23"/>
      <c r="L582" s="13"/>
      <c r="M582" s="6"/>
      <c r="N582" s="6"/>
      <c r="O582" s="40">
        <f>(IF(AND(J582&gt;0,J582&lt;=I582),J582,I582)*(L582-M582+N582))</f>
        <v>0</v>
      </c>
      <c r="P582" s="19"/>
      <c r="Q582" s="6">
        <v>8</v>
      </c>
      <c r="R582" s="6"/>
    </row>
    <row r="583" spans="1:18" ht="14.25">
      <c r="A583">
        <v>13</v>
      </c>
      <c r="B583">
        <v>48</v>
      </c>
      <c r="C583">
        <v>2022</v>
      </c>
      <c r="D583" s="3" t="s">
        <v>1140</v>
      </c>
      <c r="G583" s="23">
        <v>108</v>
      </c>
      <c r="H583" s="29" t="s">
        <v>1141</v>
      </c>
      <c r="I583" s="32">
        <v>18</v>
      </c>
      <c r="J583" s="32" t="s">
        <v>27</v>
      </c>
      <c r="K583" s="23"/>
      <c r="L583" s="13"/>
      <c r="M583" s="6"/>
      <c r="N583" s="6"/>
      <c r="O583" s="40">
        <f>(IF(AND(J583&gt;0,J583&lt;=I583),J583,I583)*(L583-M583+N583))</f>
        <v>0</v>
      </c>
      <c r="P583" s="19"/>
      <c r="Q583" s="6">
        <v>8</v>
      </c>
      <c r="R583" s="6"/>
    </row>
    <row r="584" spans="1:18" ht="14.25">
      <c r="A584">
        <v>13</v>
      </c>
      <c r="B584">
        <v>48</v>
      </c>
      <c r="C584">
        <v>2022</v>
      </c>
      <c r="D584" s="3" t="s">
        <v>1142</v>
      </c>
      <c r="G584" s="23">
        <v>113</v>
      </c>
      <c r="H584" s="29" t="s">
        <v>1143</v>
      </c>
      <c r="I584" s="32">
        <v>18</v>
      </c>
      <c r="J584" s="32" t="s">
        <v>27</v>
      </c>
      <c r="K584" s="23"/>
      <c r="L584" s="13"/>
      <c r="M584" s="6"/>
      <c r="N584" s="6"/>
      <c r="O584" s="40">
        <f>(IF(AND(J584&gt;0,J584&lt;=I584),J584,I584)*(L584-M584+N584))</f>
        <v>0</v>
      </c>
      <c r="P584" s="19"/>
      <c r="Q584" s="6">
        <v>8</v>
      </c>
      <c r="R584" s="6"/>
    </row>
    <row r="585" spans="1:18" ht="14.25">
      <c r="A585">
        <v>13</v>
      </c>
      <c r="B585">
        <v>48</v>
      </c>
      <c r="C585">
        <v>2022</v>
      </c>
      <c r="D585" s="3" t="s">
        <v>1144</v>
      </c>
      <c r="G585" s="23">
        <v>118</v>
      </c>
      <c r="H585" s="29" t="s">
        <v>1145</v>
      </c>
      <c r="I585" s="32">
        <v>12</v>
      </c>
      <c r="J585" s="32" t="s">
        <v>27</v>
      </c>
      <c r="K585" s="23"/>
      <c r="L585" s="13"/>
      <c r="M585" s="6"/>
      <c r="N585" s="6"/>
      <c r="O585" s="40">
        <f>(IF(AND(J585&gt;0,J585&lt;=I585),J585,I585)*(L585-M585+N585))</f>
        <v>0</v>
      </c>
      <c r="P585" s="19"/>
      <c r="Q585" s="6">
        <v>8</v>
      </c>
      <c r="R585" s="6"/>
    </row>
    <row r="586" spans="1:18" ht="14.25">
      <c r="A586">
        <v>13</v>
      </c>
      <c r="B586">
        <v>48</v>
      </c>
      <c r="C586">
        <v>2022</v>
      </c>
      <c r="D586" s="3" t="s">
        <v>1146</v>
      </c>
      <c r="G586" s="23">
        <v>140</v>
      </c>
      <c r="H586" s="29" t="s">
        <v>1147</v>
      </c>
      <c r="I586" s="32">
        <v>10</v>
      </c>
      <c r="J586" s="32" t="s">
        <v>27</v>
      </c>
      <c r="K586" s="23"/>
      <c r="L586" s="13"/>
      <c r="M586" s="6"/>
      <c r="N586" s="6"/>
      <c r="O586" s="40">
        <f>(IF(AND(J586&gt;0,J586&lt;=I586),J586,I586)*(L586-M586+N586))</f>
        <v>0</v>
      </c>
      <c r="P586" s="19"/>
      <c r="Q586" s="6">
        <v>8</v>
      </c>
      <c r="R586" s="6"/>
    </row>
    <row r="587" spans="1:18" ht="14.25">
      <c r="A587">
        <v>13</v>
      </c>
      <c r="B587">
        <v>48</v>
      </c>
      <c r="C587">
        <v>2022</v>
      </c>
      <c r="D587" s="3" t="s">
        <v>1148</v>
      </c>
      <c r="G587" s="23">
        <v>156</v>
      </c>
      <c r="H587" s="29" t="s">
        <v>1149</v>
      </c>
      <c r="I587" s="32">
        <v>10</v>
      </c>
      <c r="J587" s="32" t="s">
        <v>27</v>
      </c>
      <c r="K587" s="23"/>
      <c r="L587" s="13"/>
      <c r="M587" s="6"/>
      <c r="N587" s="6"/>
      <c r="O587" s="40">
        <f>(IF(AND(J587&gt;0,J587&lt;=I587),J587,I587)*(L587-M587+N587))</f>
        <v>0</v>
      </c>
      <c r="P587" s="19"/>
      <c r="Q587" s="6">
        <v>8</v>
      </c>
      <c r="R587" s="6"/>
    </row>
    <row r="588" spans="1:18" ht="14.25">
      <c r="A588">
        <v>13</v>
      </c>
      <c r="B588">
        <v>48</v>
      </c>
      <c r="C588">
        <v>2022</v>
      </c>
      <c r="D588" s="3" t="s">
        <v>1150</v>
      </c>
      <c r="G588" s="23">
        <v>186</v>
      </c>
      <c r="H588" s="29" t="s">
        <v>1151</v>
      </c>
      <c r="I588" s="32">
        <v>10</v>
      </c>
      <c r="J588" s="32" t="s">
        <v>59</v>
      </c>
      <c r="K588" s="23"/>
      <c r="L588" s="13"/>
      <c r="M588" s="6"/>
      <c r="N588" s="6"/>
      <c r="O588" s="40">
        <f>(IF(AND(J588&gt;0,J588&lt;=I588),J588,I588)*(L588-M588+N588))</f>
        <v>0</v>
      </c>
      <c r="P588" s="19"/>
      <c r="Q588" s="6">
        <v>8</v>
      </c>
      <c r="R588" s="6"/>
    </row>
    <row r="589" spans="1:18" ht="14.25">
      <c r="A589">
        <v>13</v>
      </c>
      <c r="B589">
        <v>48</v>
      </c>
      <c r="C589">
        <v>2022</v>
      </c>
      <c r="D589" s="3" t="s">
        <v>1152</v>
      </c>
      <c r="G589" s="23">
        <v>223</v>
      </c>
      <c r="H589" s="29" t="s">
        <v>1153</v>
      </c>
      <c r="I589" s="32">
        <v>6</v>
      </c>
      <c r="J589" s="32" t="s">
        <v>27</v>
      </c>
      <c r="K589" s="23"/>
      <c r="L589" s="13"/>
      <c r="M589" s="6"/>
      <c r="N589" s="6"/>
      <c r="O589" s="40">
        <f>(IF(AND(J589&gt;0,J589&lt;=I589),J589,I589)*(L589-M589+N589))</f>
        <v>0</v>
      </c>
      <c r="P589" s="19"/>
      <c r="Q589" s="6">
        <v>8</v>
      </c>
      <c r="R589" s="6"/>
    </row>
    <row r="590" spans="1:18" ht="14.25">
      <c r="A590">
        <v>13</v>
      </c>
      <c r="B590">
        <v>48</v>
      </c>
      <c r="C590">
        <v>2022</v>
      </c>
      <c r="D590" s="3" t="s">
        <v>1154</v>
      </c>
      <c r="G590" s="23">
        <v>237</v>
      </c>
      <c r="H590" s="29" t="s">
        <v>1155</v>
      </c>
      <c r="I590" s="32">
        <v>12</v>
      </c>
      <c r="J590" s="32" t="s">
        <v>27</v>
      </c>
      <c r="K590" s="23"/>
      <c r="L590" s="13"/>
      <c r="M590" s="6"/>
      <c r="N590" s="6"/>
      <c r="O590" s="40">
        <f>(IF(AND(J590&gt;0,J590&lt;=I590),J590,I590)*(L590-M590+N590))</f>
        <v>0</v>
      </c>
      <c r="P590" s="19"/>
      <c r="Q590" s="6">
        <v>8</v>
      </c>
      <c r="R590" s="6"/>
    </row>
    <row r="591" spans="1:18" ht="14.25">
      <c r="A591">
        <v>13</v>
      </c>
      <c r="B591">
        <v>48</v>
      </c>
      <c r="C591">
        <v>2022</v>
      </c>
      <c r="D591" s="3" t="s">
        <v>1156</v>
      </c>
      <c r="G591" s="23">
        <v>253</v>
      </c>
      <c r="H591" s="29" t="s">
        <v>1157</v>
      </c>
      <c r="I591" s="32">
        <v>8</v>
      </c>
      <c r="J591" s="32" t="s">
        <v>59</v>
      </c>
      <c r="K591" s="23"/>
      <c r="L591" s="13"/>
      <c r="M591" s="6"/>
      <c r="N591" s="6"/>
      <c r="O591" s="40">
        <f>(IF(AND(J591&gt;0,J591&lt;=I591),J591,I591)*(L591-M591+N591))</f>
        <v>0</v>
      </c>
      <c r="P591" s="19"/>
      <c r="Q591" s="6">
        <v>8</v>
      </c>
      <c r="R591" s="6"/>
    </row>
    <row r="592" spans="1:18" ht="14.25">
      <c r="A592">
        <v>13</v>
      </c>
      <c r="B592">
        <v>48</v>
      </c>
      <c r="C592">
        <v>2022</v>
      </c>
      <c r="D592" s="3" t="s">
        <v>1158</v>
      </c>
      <c r="G592" s="23">
        <v>261</v>
      </c>
      <c r="H592" s="29" t="s">
        <v>1159</v>
      </c>
      <c r="I592" s="32">
        <v>12</v>
      </c>
      <c r="J592" s="32" t="s">
        <v>27</v>
      </c>
      <c r="K592" s="23"/>
      <c r="L592" s="13"/>
      <c r="M592" s="6"/>
      <c r="N592" s="6"/>
      <c r="O592" s="40">
        <f>(IF(AND(J592&gt;0,J592&lt;=I592),J592,I592)*(L592-M592+N592))</f>
        <v>0</v>
      </c>
      <c r="P592" s="19"/>
      <c r="Q592" s="6">
        <v>8</v>
      </c>
      <c r="R592" s="6"/>
    </row>
    <row r="593" spans="1:18" ht="14.25">
      <c r="A593">
        <v>13</v>
      </c>
      <c r="B593">
        <v>48</v>
      </c>
      <c r="C593">
        <v>2022</v>
      </c>
      <c r="D593" s="3" t="s">
        <v>1160</v>
      </c>
      <c r="G593" s="23">
        <v>288</v>
      </c>
      <c r="H593" s="29" t="s">
        <v>1161</v>
      </c>
      <c r="I593" s="32">
        <v>12</v>
      </c>
      <c r="J593" s="32" t="s">
        <v>27</v>
      </c>
      <c r="K593" s="23"/>
      <c r="L593" s="13"/>
      <c r="M593" s="6"/>
      <c r="N593" s="6"/>
      <c r="O593" s="40">
        <f>(IF(AND(J593&gt;0,J593&lt;=I593),J593,I593)*(L593-M593+N593))</f>
        <v>0</v>
      </c>
      <c r="P593" s="19"/>
      <c r="Q593" s="6">
        <v>8</v>
      </c>
      <c r="R593" s="6"/>
    </row>
    <row r="594" spans="1:18" ht="14.25">
      <c r="A594">
        <v>13</v>
      </c>
      <c r="B594">
        <v>48</v>
      </c>
      <c r="C594">
        <v>2022</v>
      </c>
      <c r="D594" s="3" t="s">
        <v>1162</v>
      </c>
      <c r="G594" s="23">
        <v>297</v>
      </c>
      <c r="H594" s="29" t="s">
        <v>1163</v>
      </c>
      <c r="I594" s="32">
        <v>8</v>
      </c>
      <c r="J594" s="32" t="s">
        <v>27</v>
      </c>
      <c r="K594" s="23"/>
      <c r="L594" s="13"/>
      <c r="M594" s="6"/>
      <c r="N594" s="6"/>
      <c r="O594" s="40">
        <f>(IF(AND(J594&gt;0,J594&lt;=I594),J594,I594)*(L594-M594+N594))</f>
        <v>0</v>
      </c>
      <c r="P594" s="19"/>
      <c r="Q594" s="6">
        <v>8</v>
      </c>
      <c r="R594" s="6"/>
    </row>
    <row r="595" spans="1:18" ht="14.25">
      <c r="A595">
        <v>13</v>
      </c>
      <c r="B595">
        <v>48</v>
      </c>
      <c r="C595">
        <v>2022</v>
      </c>
      <c r="D595" s="3" t="s">
        <v>1164</v>
      </c>
      <c r="G595" s="23">
        <v>314</v>
      </c>
      <c r="H595" s="29" t="s">
        <v>1165</v>
      </c>
      <c r="I595" s="32">
        <v>16</v>
      </c>
      <c r="J595" s="32" t="s">
        <v>27</v>
      </c>
      <c r="K595" s="23"/>
      <c r="L595" s="13"/>
      <c r="M595" s="6"/>
      <c r="N595" s="6"/>
      <c r="O595" s="40">
        <f>(IF(AND(J595&gt;0,J595&lt;=I595),J595,I595)*(L595-M595+N595))</f>
        <v>0</v>
      </c>
      <c r="P595" s="19"/>
      <c r="Q595" s="6">
        <v>8</v>
      </c>
      <c r="R595" s="6"/>
    </row>
    <row r="596" spans="1:18" ht="14.25">
      <c r="A596">
        <v>13</v>
      </c>
      <c r="B596">
        <v>48</v>
      </c>
      <c r="C596">
        <v>2022</v>
      </c>
      <c r="D596" s="3" t="s">
        <v>1166</v>
      </c>
      <c r="G596" s="23">
        <v>343</v>
      </c>
      <c r="H596" s="29" t="s">
        <v>1167</v>
      </c>
      <c r="I596" s="32">
        <v>8</v>
      </c>
      <c r="J596" s="32" t="s">
        <v>27</v>
      </c>
      <c r="K596" s="23"/>
      <c r="L596" s="13"/>
      <c r="M596" s="6"/>
      <c r="N596" s="6"/>
      <c r="O596" s="40">
        <f>(IF(AND(J596&gt;0,J596&lt;=I596),J596,I596)*(L596-M596+N596))</f>
        <v>0</v>
      </c>
      <c r="P596" s="19"/>
      <c r="Q596" s="6">
        <v>8</v>
      </c>
      <c r="R596" s="6"/>
    </row>
    <row r="597" spans="1:18" ht="14.25">
      <c r="A597">
        <v>13</v>
      </c>
      <c r="B597">
        <v>48</v>
      </c>
      <c r="C597">
        <v>2022</v>
      </c>
      <c r="D597" s="3" t="s">
        <v>1168</v>
      </c>
      <c r="G597" s="23">
        <v>359</v>
      </c>
      <c r="H597" s="29" t="s">
        <v>1169</v>
      </c>
      <c r="I597" s="32">
        <v>12</v>
      </c>
      <c r="J597" s="32" t="s">
        <v>27</v>
      </c>
      <c r="K597" s="23"/>
      <c r="L597" s="13"/>
      <c r="M597" s="6"/>
      <c r="N597" s="6"/>
      <c r="O597" s="40">
        <f>(IF(AND(J597&gt;0,J597&lt;=I597),J597,I597)*(L597-M597+N597))</f>
        <v>0</v>
      </c>
      <c r="P597" s="19"/>
      <c r="Q597" s="6">
        <v>8</v>
      </c>
      <c r="R597" s="6"/>
    </row>
    <row r="598" spans="1:18" ht="14.25">
      <c r="A598">
        <v>13</v>
      </c>
      <c r="B598">
        <v>48</v>
      </c>
      <c r="C598">
        <v>2022</v>
      </c>
      <c r="D598" s="3" t="s">
        <v>1170</v>
      </c>
      <c r="G598" s="23">
        <v>459</v>
      </c>
      <c r="H598" s="29" t="s">
        <v>1171</v>
      </c>
      <c r="I598" s="32">
        <v>12</v>
      </c>
      <c r="J598" s="32" t="s">
        <v>27</v>
      </c>
      <c r="K598" s="23"/>
      <c r="L598" s="13"/>
      <c r="M598" s="6"/>
      <c r="N598" s="6"/>
      <c r="O598" s="40">
        <f>(IF(AND(J598&gt;0,J598&lt;=I598),J598,I598)*(L598-M598+N598))</f>
        <v>0</v>
      </c>
      <c r="P598" s="19"/>
      <c r="Q598" s="6">
        <v>8</v>
      </c>
      <c r="R598" s="6"/>
    </row>
    <row r="599" spans="1:18" ht="14.25">
      <c r="A599">
        <v>13</v>
      </c>
      <c r="B599">
        <v>48</v>
      </c>
      <c r="C599">
        <v>2022</v>
      </c>
      <c r="D599" s="3" t="s">
        <v>1172</v>
      </c>
      <c r="G599" s="23">
        <v>479</v>
      </c>
      <c r="H599" s="29" t="s">
        <v>1173</v>
      </c>
      <c r="I599" s="32">
        <v>12</v>
      </c>
      <c r="J599" s="32" t="s">
        <v>168</v>
      </c>
      <c r="K599" s="23"/>
      <c r="L599" s="13"/>
      <c r="M599" s="6"/>
      <c r="N599" s="6"/>
      <c r="O599" s="40">
        <f>(IF(AND(J599&gt;0,J599&lt;=I599),J599,I599)*(L599-M599+N599))</f>
        <v>0</v>
      </c>
      <c r="P599" s="19"/>
      <c r="Q599" s="6">
        <v>8</v>
      </c>
      <c r="R599" s="6"/>
    </row>
    <row r="600" spans="1:18" ht="14.25">
      <c r="A600">
        <v>13</v>
      </c>
      <c r="B600">
        <v>48</v>
      </c>
      <c r="C600">
        <v>2022</v>
      </c>
      <c r="D600" s="3" t="s">
        <v>1174</v>
      </c>
      <c r="G600" s="23">
        <v>522</v>
      </c>
      <c r="H600" s="29" t="s">
        <v>1175</v>
      </c>
      <c r="I600" s="32">
        <v>12</v>
      </c>
      <c r="J600" s="32" t="s">
        <v>27</v>
      </c>
      <c r="K600" s="23"/>
      <c r="L600" s="13"/>
      <c r="M600" s="6"/>
      <c r="N600" s="6"/>
      <c r="O600" s="40">
        <f>(IF(AND(J600&gt;0,J600&lt;=I600),J600,I600)*(L600-M600+N600))</f>
        <v>0</v>
      </c>
      <c r="P600" s="19"/>
      <c r="Q600" s="6">
        <v>8</v>
      </c>
      <c r="R600" s="6"/>
    </row>
    <row r="601" spans="1:18" ht="14.25">
      <c r="A601">
        <v>13</v>
      </c>
      <c r="B601">
        <v>48</v>
      </c>
      <c r="C601">
        <v>2022</v>
      </c>
      <c r="D601" s="3" t="s">
        <v>1176</v>
      </c>
      <c r="G601" s="23">
        <v>547</v>
      </c>
      <c r="H601" s="29" t="s">
        <v>1177</v>
      </c>
      <c r="I601" s="32">
        <v>12</v>
      </c>
      <c r="J601" s="32" t="s">
        <v>27</v>
      </c>
      <c r="K601" s="23"/>
      <c r="L601" s="13"/>
      <c r="M601" s="6"/>
      <c r="N601" s="6"/>
      <c r="O601" s="40">
        <f>(IF(AND(J601&gt;0,J601&lt;=I601),J601,I601)*(L601-M601+N601))</f>
        <v>0</v>
      </c>
      <c r="P601" s="19"/>
      <c r="Q601" s="6">
        <v>8</v>
      </c>
      <c r="R601" s="6"/>
    </row>
    <row r="602" spans="1:18" ht="14.25">
      <c r="A602">
        <v>13</v>
      </c>
      <c r="B602">
        <v>48</v>
      </c>
      <c r="C602">
        <v>2022</v>
      </c>
      <c r="D602" s="3" t="s">
        <v>1178</v>
      </c>
      <c r="G602" s="23">
        <v>553</v>
      </c>
      <c r="H602" s="29" t="s">
        <v>1179</v>
      </c>
      <c r="I602" s="32">
        <v>20</v>
      </c>
      <c r="J602" s="32" t="s">
        <v>27</v>
      </c>
      <c r="K602" s="23"/>
      <c r="L602" s="13"/>
      <c r="M602" s="6"/>
      <c r="N602" s="6"/>
      <c r="O602" s="40">
        <f>(IF(AND(J602&gt;0,J602&lt;=I602),J602,I602)*(L602-M602+N602))</f>
        <v>0</v>
      </c>
      <c r="P602" s="19"/>
      <c r="Q602" s="6">
        <v>8</v>
      </c>
      <c r="R602" s="6"/>
    </row>
    <row r="603" spans="1:18" ht="14.25">
      <c r="A603">
        <v>13</v>
      </c>
      <c r="B603">
        <v>48</v>
      </c>
      <c r="C603">
        <v>2022</v>
      </c>
      <c r="D603" s="3" t="s">
        <v>1180</v>
      </c>
      <c r="G603" s="23">
        <v>577</v>
      </c>
      <c r="H603" s="29" t="s">
        <v>1181</v>
      </c>
      <c r="I603" s="32">
        <v>20</v>
      </c>
      <c r="J603" s="32" t="s">
        <v>27</v>
      </c>
      <c r="K603" s="23"/>
      <c r="L603" s="13"/>
      <c r="M603" s="6"/>
      <c r="N603" s="6"/>
      <c r="O603" s="40">
        <f>(IF(AND(J603&gt;0,J603&lt;=I603),J603,I603)*(L603-M603+N603))</f>
        <v>0</v>
      </c>
      <c r="P603" s="19"/>
      <c r="Q603" s="6">
        <v>8</v>
      </c>
      <c r="R603" s="6"/>
    </row>
    <row r="604" spans="1:18" ht="14.25">
      <c r="A604">
        <v>13</v>
      </c>
      <c r="B604">
        <v>48</v>
      </c>
      <c r="C604">
        <v>2022</v>
      </c>
      <c r="D604" s="3" t="s">
        <v>1182</v>
      </c>
      <c r="G604" s="23">
        <v>601</v>
      </c>
      <c r="H604" s="29" t="s">
        <v>1183</v>
      </c>
      <c r="I604" s="32">
        <v>20</v>
      </c>
      <c r="J604" s="32" t="s">
        <v>27</v>
      </c>
      <c r="K604" s="23"/>
      <c r="L604" s="13"/>
      <c r="M604" s="6"/>
      <c r="N604" s="6"/>
      <c r="O604" s="40">
        <f>(IF(AND(J604&gt;0,J604&lt;=I604),J604,I604)*(L604-M604+N604))</f>
        <v>0</v>
      </c>
      <c r="P604" s="19"/>
      <c r="Q604" s="6">
        <v>8</v>
      </c>
      <c r="R604" s="6"/>
    </row>
    <row r="605" spans="1:18" ht="14.25">
      <c r="A605">
        <v>13</v>
      </c>
      <c r="B605">
        <v>48</v>
      </c>
      <c r="C605">
        <v>2022</v>
      </c>
      <c r="D605" s="3" t="s">
        <v>1184</v>
      </c>
      <c r="G605" s="23">
        <v>624</v>
      </c>
      <c r="H605" s="29" t="s">
        <v>1185</v>
      </c>
      <c r="I605" s="32">
        <v>20</v>
      </c>
      <c r="J605" s="32" t="s">
        <v>27</v>
      </c>
      <c r="K605" s="23"/>
      <c r="L605" s="13"/>
      <c r="M605" s="6"/>
      <c r="N605" s="6"/>
      <c r="O605" s="40">
        <f>(IF(AND(J605&gt;0,J605&lt;=I605),J605,I605)*(L605-M605+N605))</f>
        <v>0</v>
      </c>
      <c r="P605" s="19"/>
      <c r="Q605" s="6">
        <v>8</v>
      </c>
      <c r="R605" s="6"/>
    </row>
    <row r="606" spans="1:18" ht="14.25">
      <c r="A606">
        <v>13</v>
      </c>
      <c r="B606">
        <v>48</v>
      </c>
      <c r="C606">
        <v>2022</v>
      </c>
      <c r="D606" s="3" t="s">
        <v>1186</v>
      </c>
      <c r="G606" s="23">
        <v>646</v>
      </c>
      <c r="H606" s="29" t="s">
        <v>1187</v>
      </c>
      <c r="I606" s="32">
        <v>16</v>
      </c>
      <c r="J606" s="32" t="s">
        <v>27</v>
      </c>
      <c r="K606" s="23"/>
      <c r="L606" s="13"/>
      <c r="M606" s="6"/>
      <c r="N606" s="6"/>
      <c r="O606" s="40">
        <f>(IF(AND(J606&gt;0,J606&lt;=I606),J606,I606)*(L606-M606+N606))</f>
        <v>0</v>
      </c>
      <c r="P606" s="19"/>
      <c r="Q606" s="6">
        <v>8</v>
      </c>
      <c r="R606" s="6"/>
    </row>
    <row r="607" spans="1:18" ht="14.25">
      <c r="A607">
        <v>13</v>
      </c>
      <c r="B607">
        <v>48</v>
      </c>
      <c r="C607">
        <v>2022</v>
      </c>
      <c r="D607" s="3" t="s">
        <v>1188</v>
      </c>
      <c r="G607" s="23">
        <v>668</v>
      </c>
      <c r="H607" s="29" t="s">
        <v>1189</v>
      </c>
      <c r="I607" s="32">
        <v>12</v>
      </c>
      <c r="J607" s="32" t="s">
        <v>110</v>
      </c>
      <c r="K607" s="23"/>
      <c r="L607" s="13"/>
      <c r="M607" s="6"/>
      <c r="N607" s="6"/>
      <c r="O607" s="40">
        <f>(IF(AND(J607&gt;0,J607&lt;=I607),J607,I607)*(L607-M607+N607))</f>
        <v>0</v>
      </c>
      <c r="P607" s="19"/>
      <c r="Q607" s="6">
        <v>8</v>
      </c>
      <c r="R607" s="6"/>
    </row>
    <row r="608" spans="1:18" ht="14.25">
      <c r="A608">
        <v>13</v>
      </c>
      <c r="B608">
        <v>48</v>
      </c>
      <c r="C608">
        <v>2022</v>
      </c>
      <c r="D608" s="3" t="s">
        <v>1190</v>
      </c>
      <c r="G608" s="23">
        <v>680</v>
      </c>
      <c r="H608" s="29" t="s">
        <v>1191</v>
      </c>
      <c r="I608" s="32">
        <v>12</v>
      </c>
      <c r="J608" s="32" t="s">
        <v>110</v>
      </c>
      <c r="K608" s="23"/>
      <c r="L608" s="13"/>
      <c r="M608" s="6"/>
      <c r="N608" s="6"/>
      <c r="O608" s="40">
        <f>(IF(AND(J608&gt;0,J608&lt;=I608),J608,I608)*(L608-M608+N608))</f>
        <v>0</v>
      </c>
      <c r="P608" s="19"/>
      <c r="Q608" s="6">
        <v>8</v>
      </c>
      <c r="R608" s="6"/>
    </row>
    <row r="609" spans="1:18" ht="14.25">
      <c r="A609">
        <v>13</v>
      </c>
      <c r="B609">
        <v>48</v>
      </c>
      <c r="C609">
        <v>2022</v>
      </c>
      <c r="D609" s="3" t="s">
        <v>1192</v>
      </c>
      <c r="G609" s="23">
        <v>698</v>
      </c>
      <c r="H609" s="29" t="s">
        <v>1193</v>
      </c>
      <c r="I609" s="32">
        <v>20</v>
      </c>
      <c r="J609" s="32" t="s">
        <v>27</v>
      </c>
      <c r="K609" s="23"/>
      <c r="L609" s="13"/>
      <c r="M609" s="6"/>
      <c r="N609" s="6"/>
      <c r="O609" s="40">
        <f>(IF(AND(J609&gt;0,J609&lt;=I609),J609,I609)*(L609-M609+N609))</f>
        <v>0</v>
      </c>
      <c r="P609" s="19"/>
      <c r="Q609" s="6">
        <v>8</v>
      </c>
      <c r="R609" s="6"/>
    </row>
    <row r="610" spans="1:18" ht="14.25">
      <c r="A610">
        <v>13</v>
      </c>
      <c r="B610">
        <v>48</v>
      </c>
      <c r="C610">
        <v>2022</v>
      </c>
      <c r="D610" s="3" t="s">
        <v>1194</v>
      </c>
      <c r="G610" s="23">
        <v>719</v>
      </c>
      <c r="H610" s="29" t="s">
        <v>1195</v>
      </c>
      <c r="I610" s="32">
        <v>12</v>
      </c>
      <c r="J610" s="32" t="s">
        <v>36</v>
      </c>
      <c r="K610" s="23"/>
      <c r="L610" s="13"/>
      <c r="M610" s="6"/>
      <c r="N610" s="6"/>
      <c r="O610" s="40">
        <f>(IF(AND(J610&gt;0,J610&lt;=I610),J610,I610)*(L610-M610+N610))</f>
        <v>0</v>
      </c>
      <c r="P610" s="19"/>
      <c r="Q610" s="6">
        <v>8</v>
      </c>
      <c r="R610" s="6"/>
    </row>
    <row r="611" spans="1:18" ht="14.25">
      <c r="A611">
        <v>13</v>
      </c>
      <c r="B611">
        <v>48</v>
      </c>
      <c r="C611">
        <v>2022</v>
      </c>
      <c r="D611" s="3" t="s">
        <v>1196</v>
      </c>
      <c r="G611" s="23">
        <v>728</v>
      </c>
      <c r="H611" s="29" t="s">
        <v>1197</v>
      </c>
      <c r="I611" s="32">
        <v>10</v>
      </c>
      <c r="J611" s="32" t="s">
        <v>36</v>
      </c>
      <c r="K611" s="23"/>
      <c r="L611" s="13"/>
      <c r="M611" s="6"/>
      <c r="N611" s="6"/>
      <c r="O611" s="40">
        <f>(IF(AND(J611&gt;0,J611&lt;=I611),J611,I611)*(L611-M611+N611))</f>
        <v>0</v>
      </c>
      <c r="P611" s="19"/>
      <c r="Q611" s="6">
        <v>8</v>
      </c>
      <c r="R611" s="6"/>
    </row>
    <row r="612" spans="1:18" ht="14.25">
      <c r="A612">
        <v>13</v>
      </c>
      <c r="B612">
        <v>48</v>
      </c>
      <c r="C612">
        <v>2022</v>
      </c>
      <c r="D612" s="3" t="s">
        <v>1198</v>
      </c>
      <c r="G612" s="23">
        <v>756</v>
      </c>
      <c r="H612" s="29" t="s">
        <v>1199</v>
      </c>
      <c r="I612" s="32">
        <v>12</v>
      </c>
      <c r="J612" s="32" t="s">
        <v>110</v>
      </c>
      <c r="K612" s="23"/>
      <c r="L612" s="13"/>
      <c r="M612" s="6"/>
      <c r="N612" s="6"/>
      <c r="O612" s="40">
        <f>(IF(AND(J612&gt;0,J612&lt;=I612),J612,I612)*(L612-M612+N612))</f>
        <v>0</v>
      </c>
      <c r="P612" s="19"/>
      <c r="Q612" s="6">
        <v>8</v>
      </c>
      <c r="R612" s="6"/>
    </row>
    <row r="613" spans="1:18" ht="14.25">
      <c r="A613">
        <v>13</v>
      </c>
      <c r="B613">
        <v>48</v>
      </c>
      <c r="C613">
        <v>2022</v>
      </c>
      <c r="D613" s="3" t="s">
        <v>1200</v>
      </c>
      <c r="G613" s="23">
        <v>812</v>
      </c>
      <c r="H613" s="29" t="s">
        <v>1201</v>
      </c>
      <c r="I613" s="32">
        <v>10</v>
      </c>
      <c r="J613" s="32" t="s">
        <v>27</v>
      </c>
      <c r="K613" s="23"/>
      <c r="L613" s="13"/>
      <c r="M613" s="6"/>
      <c r="N613" s="6"/>
      <c r="O613" s="40">
        <f>(IF(AND(J613&gt;0,J613&lt;=I613),J613,I613)*(L613-M613+N613))</f>
        <v>0</v>
      </c>
      <c r="P613" s="19"/>
      <c r="Q613" s="6">
        <v>8</v>
      </c>
      <c r="R613" s="6"/>
    </row>
    <row r="614" spans="1:18" ht="14.25">
      <c r="A614">
        <v>13</v>
      </c>
      <c r="B614">
        <v>48</v>
      </c>
      <c r="C614">
        <v>2022</v>
      </c>
      <c r="D614" s="3" t="s">
        <v>1202</v>
      </c>
      <c r="G614" s="23">
        <v>823</v>
      </c>
      <c r="H614" s="29" t="s">
        <v>1203</v>
      </c>
      <c r="I614" s="32">
        <v>10</v>
      </c>
      <c r="J614" s="32" t="s">
        <v>27</v>
      </c>
      <c r="K614" s="23"/>
      <c r="L614" s="13"/>
      <c r="M614" s="6"/>
      <c r="N614" s="6"/>
      <c r="O614" s="40">
        <f>(IF(AND(J614&gt;0,J614&lt;=I614),J614,I614)*(L614-M614+N614))</f>
        <v>0</v>
      </c>
      <c r="P614" s="19"/>
      <c r="Q614" s="6">
        <v>8</v>
      </c>
      <c r="R614" s="6"/>
    </row>
    <row r="615" spans="1:18" ht="14.25">
      <c r="A615">
        <v>13</v>
      </c>
      <c r="B615">
        <v>48</v>
      </c>
      <c r="C615">
        <v>2022</v>
      </c>
      <c r="D615" s="3" t="s">
        <v>1204</v>
      </c>
      <c r="G615" s="23">
        <v>839</v>
      </c>
      <c r="H615" s="29" t="s">
        <v>1205</v>
      </c>
      <c r="I615" s="32">
        <v>8</v>
      </c>
      <c r="J615" s="32" t="s">
        <v>27</v>
      </c>
      <c r="K615" s="23"/>
      <c r="L615" s="13"/>
      <c r="M615" s="6"/>
      <c r="N615" s="6"/>
      <c r="O615" s="40">
        <f>(IF(AND(J615&gt;0,J615&lt;=I615),J615,I615)*(L615-M615+N615))</f>
        <v>0</v>
      </c>
      <c r="P615" s="19"/>
      <c r="Q615" s="6">
        <v>8</v>
      </c>
      <c r="R615" s="6"/>
    </row>
    <row r="616" spans="1:18" ht="14.25">
      <c r="A616">
        <v>13</v>
      </c>
      <c r="B616">
        <v>48</v>
      </c>
      <c r="C616">
        <v>2022</v>
      </c>
      <c r="D616" s="3" t="s">
        <v>1206</v>
      </c>
      <c r="G616" s="23">
        <v>847</v>
      </c>
      <c r="H616" s="29" t="s">
        <v>1207</v>
      </c>
      <c r="I616" s="32">
        <v>8</v>
      </c>
      <c r="J616" s="32" t="s">
        <v>59</v>
      </c>
      <c r="K616" s="23"/>
      <c r="L616" s="13"/>
      <c r="M616" s="6"/>
      <c r="N616" s="6"/>
      <c r="O616" s="40">
        <f>(IF(AND(J616&gt;0,J616&lt;=I616),J616,I616)*(L616-M616+N616))</f>
        <v>0</v>
      </c>
      <c r="P616" s="19"/>
      <c r="Q616" s="6">
        <v>8</v>
      </c>
      <c r="R616" s="6"/>
    </row>
    <row r="617" spans="1:18" ht="14.25">
      <c r="A617">
        <v>13</v>
      </c>
      <c r="B617">
        <v>48</v>
      </c>
      <c r="C617">
        <v>2022</v>
      </c>
      <c r="D617" s="3" t="s">
        <v>1208</v>
      </c>
      <c r="G617" s="23">
        <v>867</v>
      </c>
      <c r="H617" s="29" t="s">
        <v>1209</v>
      </c>
      <c r="I617" s="32">
        <v>20</v>
      </c>
      <c r="J617" s="32" t="s">
        <v>27</v>
      </c>
      <c r="K617" s="23"/>
      <c r="L617" s="13"/>
      <c r="M617" s="6"/>
      <c r="N617" s="6"/>
      <c r="O617" s="40">
        <f>(IF(AND(J617&gt;0,J617&lt;=I617),J617,I617)*(L617-M617+N617))</f>
        <v>0</v>
      </c>
      <c r="P617" s="19"/>
      <c r="Q617" s="6">
        <v>8</v>
      </c>
      <c r="R617" s="6"/>
    </row>
    <row r="618" spans="1:18" ht="14.25">
      <c r="A618">
        <v>13</v>
      </c>
      <c r="B618">
        <v>48</v>
      </c>
      <c r="C618">
        <v>2022</v>
      </c>
      <c r="D618" s="3" t="s">
        <v>1210</v>
      </c>
      <c r="G618" s="23">
        <v>895</v>
      </c>
      <c r="H618" s="29" t="s">
        <v>1211</v>
      </c>
      <c r="I618" s="32">
        <v>12</v>
      </c>
      <c r="J618" s="32" t="s">
        <v>27</v>
      </c>
      <c r="K618" s="23"/>
      <c r="L618" s="13"/>
      <c r="M618" s="6"/>
      <c r="N618" s="6"/>
      <c r="O618" s="40">
        <f>(IF(AND(J618&gt;0,J618&lt;=I618),J618,I618)*(L618-M618+N618))</f>
        <v>0</v>
      </c>
      <c r="P618" s="19"/>
      <c r="Q618" s="6">
        <v>8</v>
      </c>
      <c r="R618" s="6"/>
    </row>
    <row r="619" spans="1:18" ht="14.25">
      <c r="A619">
        <v>13</v>
      </c>
      <c r="B619">
        <v>48</v>
      </c>
      <c r="C619">
        <v>2022</v>
      </c>
      <c r="D619" s="3" t="s">
        <v>1212</v>
      </c>
      <c r="G619" s="23">
        <v>906</v>
      </c>
      <c r="H619" s="29" t="s">
        <v>1213</v>
      </c>
      <c r="I619" s="32">
        <v>16</v>
      </c>
      <c r="J619" s="32" t="s">
        <v>27</v>
      </c>
      <c r="K619" s="23"/>
      <c r="L619" s="13"/>
      <c r="M619" s="6"/>
      <c r="N619" s="6"/>
      <c r="O619" s="40">
        <f>(IF(AND(J619&gt;0,J619&lt;=I619),J619,I619)*(L619-M619+N619))</f>
        <v>0</v>
      </c>
      <c r="P619" s="19"/>
      <c r="Q619" s="6">
        <v>8</v>
      </c>
      <c r="R619" s="6"/>
    </row>
    <row r="620" spans="1:18" ht="14.25">
      <c r="A620">
        <v>13</v>
      </c>
      <c r="B620">
        <v>48</v>
      </c>
      <c r="C620">
        <v>2022</v>
      </c>
      <c r="D620" s="3" t="s">
        <v>1214</v>
      </c>
      <c r="G620" s="23">
        <v>929</v>
      </c>
      <c r="H620" s="29" t="s">
        <v>1215</v>
      </c>
      <c r="I620" s="32">
        <v>10</v>
      </c>
      <c r="J620" s="32" t="s">
        <v>27</v>
      </c>
      <c r="K620" s="23"/>
      <c r="L620" s="13"/>
      <c r="M620" s="6"/>
      <c r="N620" s="6"/>
      <c r="O620" s="40">
        <f>(IF(AND(J620&gt;0,J620&lt;=I620),J620,I620)*(L620-M620+N620))</f>
        <v>0</v>
      </c>
      <c r="P620" s="19"/>
      <c r="Q620" s="6">
        <v>8</v>
      </c>
      <c r="R620" s="6"/>
    </row>
    <row r="621" spans="1:18" ht="20.25">
      <c r="A621">
        <v>13</v>
      </c>
      <c r="B621">
        <v>48</v>
      </c>
      <c r="C621">
        <v>2022</v>
      </c>
      <c r="D621" s="3" t="s">
        <v>1216</v>
      </c>
      <c r="G621" s="23">
        <v>981</v>
      </c>
      <c r="H621" s="29" t="s">
        <v>1217</v>
      </c>
      <c r="I621" s="32">
        <v>10</v>
      </c>
      <c r="J621" s="32" t="s">
        <v>27</v>
      </c>
      <c r="K621" s="23"/>
      <c r="L621" s="13"/>
      <c r="M621" s="6"/>
      <c r="N621" s="6"/>
      <c r="O621" s="40">
        <f>(IF(AND(J621&gt;0,J621&lt;=I621),J621,I621)*(L621-M621+N621))</f>
        <v>0</v>
      </c>
      <c r="P621" s="19"/>
      <c r="Q621" s="6">
        <v>8</v>
      </c>
      <c r="R621" s="6"/>
    </row>
    <row r="622" spans="1:18" ht="14.25">
      <c r="A622">
        <v>13</v>
      </c>
      <c r="B622">
        <v>48</v>
      </c>
      <c r="C622">
        <v>2022</v>
      </c>
      <c r="D622" s="3" t="s">
        <v>1218</v>
      </c>
      <c r="G622" s="23">
        <v>1005</v>
      </c>
      <c r="H622" s="29" t="s">
        <v>1219</v>
      </c>
      <c r="I622" s="32">
        <v>20</v>
      </c>
      <c r="J622" s="32" t="s">
        <v>27</v>
      </c>
      <c r="K622" s="23"/>
      <c r="L622" s="13"/>
      <c r="M622" s="6"/>
      <c r="N622" s="6"/>
      <c r="O622" s="40">
        <f>(IF(AND(J622&gt;0,J622&lt;=I622),J622,I622)*(L622-M622+N622))</f>
        <v>0</v>
      </c>
      <c r="P622" s="19"/>
      <c r="Q622" s="6">
        <v>8</v>
      </c>
      <c r="R622" s="6"/>
    </row>
    <row r="623" spans="1:18" ht="14.25">
      <c r="A623">
        <v>13</v>
      </c>
      <c r="B623">
        <v>48</v>
      </c>
      <c r="C623">
        <v>2022</v>
      </c>
      <c r="D623" s="3" t="s">
        <v>1220</v>
      </c>
      <c r="G623" s="23">
        <v>1027</v>
      </c>
      <c r="H623" s="29" t="s">
        <v>1221</v>
      </c>
      <c r="I623" s="32">
        <v>20</v>
      </c>
      <c r="J623" s="32" t="s">
        <v>27</v>
      </c>
      <c r="K623" s="23"/>
      <c r="L623" s="13"/>
      <c r="M623" s="6"/>
      <c r="N623" s="6"/>
      <c r="O623" s="40">
        <f>(IF(AND(J623&gt;0,J623&lt;=I623),J623,I623)*(L623-M623+N623))</f>
        <v>0</v>
      </c>
      <c r="P623" s="19"/>
      <c r="Q623" s="6">
        <v>8</v>
      </c>
      <c r="R623" s="6"/>
    </row>
    <row r="624" spans="1:18" ht="14.25">
      <c r="A624">
        <v>13</v>
      </c>
      <c r="B624">
        <v>48</v>
      </c>
      <c r="C624">
        <v>2022</v>
      </c>
      <c r="D624" s="3" t="s">
        <v>1222</v>
      </c>
      <c r="G624" s="23">
        <v>1092</v>
      </c>
      <c r="H624" s="29" t="s">
        <v>1223</v>
      </c>
      <c r="I624" s="32">
        <v>30</v>
      </c>
      <c r="J624" s="32" t="s">
        <v>161</v>
      </c>
      <c r="K624" s="23"/>
      <c r="L624" s="13"/>
      <c r="M624" s="6"/>
      <c r="N624" s="6"/>
      <c r="O624" s="40">
        <f>(IF(AND(J624&gt;0,J624&lt;=I624),J624,I624)*(L624-M624+N624))</f>
        <v>0</v>
      </c>
      <c r="P624" s="19"/>
      <c r="Q624" s="6">
        <v>8</v>
      </c>
      <c r="R624" s="6"/>
    </row>
    <row r="625" spans="1:18" ht="14.25">
      <c r="A625">
        <v>13</v>
      </c>
      <c r="B625">
        <v>48</v>
      </c>
      <c r="C625">
        <v>2022</v>
      </c>
      <c r="D625" s="3" t="s">
        <v>1224</v>
      </c>
      <c r="G625" s="23">
        <v>1122</v>
      </c>
      <c r="H625" s="29" t="s">
        <v>1225</v>
      </c>
      <c r="I625" s="32">
        <v>12</v>
      </c>
      <c r="J625" s="32" t="s">
        <v>168</v>
      </c>
      <c r="K625" s="23"/>
      <c r="L625" s="13"/>
      <c r="M625" s="6"/>
      <c r="N625" s="6"/>
      <c r="O625" s="40">
        <f>(IF(AND(J625&gt;0,J625&lt;=I625),J625,I625)*(L625-M625+N625))</f>
        <v>0</v>
      </c>
      <c r="P625" s="19"/>
      <c r="Q625" s="6">
        <v>8</v>
      </c>
      <c r="R625" s="6"/>
    </row>
    <row r="626" spans="1:18" ht="20.25">
      <c r="A626">
        <v>13</v>
      </c>
      <c r="B626">
        <v>48</v>
      </c>
      <c r="C626">
        <v>2022</v>
      </c>
      <c r="D626" s="3" t="s">
        <v>1226</v>
      </c>
      <c r="G626" s="23">
        <v>1137</v>
      </c>
      <c r="H626" s="29" t="s">
        <v>1227</v>
      </c>
      <c r="I626" s="32">
        <v>10</v>
      </c>
      <c r="J626" s="32" t="s">
        <v>59</v>
      </c>
      <c r="K626" s="23"/>
      <c r="L626" s="13"/>
      <c r="M626" s="6"/>
      <c r="N626" s="6"/>
      <c r="O626" s="40">
        <f>(IF(AND(J626&gt;0,J626&lt;=I626),J626,I626)*(L626-M626+N626))</f>
        <v>0</v>
      </c>
      <c r="P626" s="19"/>
      <c r="Q626" s="6">
        <v>8</v>
      </c>
      <c r="R626" s="6"/>
    </row>
    <row r="627" spans="1:18" ht="14.25">
      <c r="A627">
        <v>13</v>
      </c>
      <c r="B627">
        <v>48</v>
      </c>
      <c r="C627">
        <v>2022</v>
      </c>
      <c r="D627" s="3" t="s">
        <v>1228</v>
      </c>
      <c r="G627" s="23">
        <v>1151</v>
      </c>
      <c r="H627" s="29" t="s">
        <v>1229</v>
      </c>
      <c r="I627" s="32">
        <v>12</v>
      </c>
      <c r="J627" s="32" t="s">
        <v>27</v>
      </c>
      <c r="K627" s="23"/>
      <c r="L627" s="13"/>
      <c r="M627" s="6"/>
      <c r="N627" s="6"/>
      <c r="O627" s="40">
        <f>(IF(AND(J627&gt;0,J627&lt;=I627),J627,I627)*(L627-M627+N627))</f>
        <v>0</v>
      </c>
      <c r="P627" s="19"/>
      <c r="Q627" s="6">
        <v>8</v>
      </c>
      <c r="R627" s="6"/>
    </row>
    <row r="628" spans="1:18" ht="14.25">
      <c r="A628">
        <v>13</v>
      </c>
      <c r="B628">
        <v>48</v>
      </c>
      <c r="C628">
        <v>2022</v>
      </c>
      <c r="D628" s="3" t="s">
        <v>1230</v>
      </c>
      <c r="G628" s="23">
        <v>1159</v>
      </c>
      <c r="H628" s="29" t="s">
        <v>1231</v>
      </c>
      <c r="I628" s="32">
        <v>12</v>
      </c>
      <c r="J628" s="32" t="s">
        <v>27</v>
      </c>
      <c r="K628" s="23"/>
      <c r="L628" s="13"/>
      <c r="M628" s="6"/>
      <c r="N628" s="6"/>
      <c r="O628" s="40">
        <f>(IF(AND(J628&gt;0,J628&lt;=I628),J628,I628)*(L628-M628+N628))</f>
        <v>0</v>
      </c>
      <c r="P628" s="19"/>
      <c r="Q628" s="6">
        <v>8</v>
      </c>
      <c r="R628" s="6"/>
    </row>
    <row r="629" spans="1:18" ht="14.25">
      <c r="A629">
        <v>13</v>
      </c>
      <c r="B629">
        <v>48</v>
      </c>
      <c r="C629">
        <v>2022</v>
      </c>
      <c r="D629" s="3" t="s">
        <v>1232</v>
      </c>
      <c r="G629" s="23">
        <v>1165</v>
      </c>
      <c r="H629" s="29" t="s">
        <v>1233</v>
      </c>
      <c r="I629" s="32">
        <v>12</v>
      </c>
      <c r="J629" s="32" t="s">
        <v>27</v>
      </c>
      <c r="K629" s="23"/>
      <c r="L629" s="13"/>
      <c r="M629" s="6"/>
      <c r="N629" s="6"/>
      <c r="O629" s="40">
        <f>(IF(AND(J629&gt;0,J629&lt;=I629),J629,I629)*(L629-M629+N629))</f>
        <v>0</v>
      </c>
      <c r="P629" s="19"/>
      <c r="Q629" s="6">
        <v>8</v>
      </c>
      <c r="R629" s="6"/>
    </row>
    <row r="630" spans="1:18" ht="14.25">
      <c r="A630">
        <v>13</v>
      </c>
      <c r="B630">
        <v>48</v>
      </c>
      <c r="C630">
        <v>2022</v>
      </c>
      <c r="D630" s="3" t="s">
        <v>1234</v>
      </c>
      <c r="G630" s="23">
        <v>1177</v>
      </c>
      <c r="H630" s="29" t="s">
        <v>1235</v>
      </c>
      <c r="I630" s="32">
        <v>12</v>
      </c>
      <c r="J630" s="32" t="s">
        <v>27</v>
      </c>
      <c r="K630" s="23"/>
      <c r="L630" s="13"/>
      <c r="M630" s="6"/>
      <c r="N630" s="6"/>
      <c r="O630" s="40">
        <f>(IF(AND(J630&gt;0,J630&lt;=I630),J630,I630)*(L630-M630+N630))</f>
        <v>0</v>
      </c>
      <c r="P630" s="19"/>
      <c r="Q630" s="6">
        <v>8</v>
      </c>
      <c r="R630" s="6"/>
    </row>
    <row r="631" spans="1:18" ht="14.25">
      <c r="A631">
        <v>13</v>
      </c>
      <c r="B631">
        <v>48</v>
      </c>
      <c r="C631">
        <v>2022</v>
      </c>
      <c r="D631" s="3" t="s">
        <v>1236</v>
      </c>
      <c r="G631" s="23">
        <v>1229</v>
      </c>
      <c r="H631" s="29" t="s">
        <v>1237</v>
      </c>
      <c r="I631" s="32">
        <v>32</v>
      </c>
      <c r="J631" s="32" t="s">
        <v>110</v>
      </c>
      <c r="K631" s="23"/>
      <c r="L631" s="13"/>
      <c r="M631" s="6"/>
      <c r="N631" s="6"/>
      <c r="O631" s="40">
        <f>(IF(AND(J631&gt;0,J631&lt;=I631),J631,I631)*(L631-M631+N631))</f>
        <v>0</v>
      </c>
      <c r="P631" s="19"/>
      <c r="Q631" s="6">
        <v>8</v>
      </c>
      <c r="R631" s="6"/>
    </row>
    <row r="632" spans="1:18" ht="14.25">
      <c r="A632">
        <v>13</v>
      </c>
      <c r="B632">
        <v>48</v>
      </c>
      <c r="C632">
        <v>2022</v>
      </c>
      <c r="D632" s="3" t="s">
        <v>1238</v>
      </c>
      <c r="G632" s="23">
        <v>1237</v>
      </c>
      <c r="H632" s="29" t="s">
        <v>1239</v>
      </c>
      <c r="I632" s="32">
        <v>32</v>
      </c>
      <c r="J632" s="32" t="s">
        <v>27</v>
      </c>
      <c r="K632" s="23"/>
      <c r="L632" s="13"/>
      <c r="M632" s="6"/>
      <c r="N632" s="6"/>
      <c r="O632" s="40">
        <f>(IF(AND(J632&gt;0,J632&lt;=I632),J632,I632)*(L632-M632+N632))</f>
        <v>0</v>
      </c>
      <c r="P632" s="19"/>
      <c r="Q632" s="6">
        <v>8</v>
      </c>
      <c r="R632" s="6"/>
    </row>
    <row r="633" spans="1:18" ht="14.25">
      <c r="A633">
        <v>13</v>
      </c>
      <c r="B633">
        <v>48</v>
      </c>
      <c r="C633">
        <v>2022</v>
      </c>
      <c r="D633" s="3" t="s">
        <v>1240</v>
      </c>
      <c r="G633" s="23">
        <v>1242</v>
      </c>
      <c r="H633" s="29" t="s">
        <v>1241</v>
      </c>
      <c r="I633" s="32">
        <v>12</v>
      </c>
      <c r="J633" s="32" t="s">
        <v>59</v>
      </c>
      <c r="K633" s="23"/>
      <c r="L633" s="13"/>
      <c r="M633" s="6"/>
      <c r="N633" s="6"/>
      <c r="O633" s="40">
        <f>(IF(AND(J633&gt;0,J633&lt;=I633),J633,I633)*(L633-M633+N633))</f>
        <v>0</v>
      </c>
      <c r="P633" s="19"/>
      <c r="Q633" s="6">
        <v>8</v>
      </c>
      <c r="R633" s="6"/>
    </row>
    <row r="634" spans="1:18" ht="14.25">
      <c r="A634">
        <v>13</v>
      </c>
      <c r="B634">
        <v>48</v>
      </c>
      <c r="C634">
        <v>2022</v>
      </c>
      <c r="D634" s="3" t="s">
        <v>1242</v>
      </c>
      <c r="G634" s="23">
        <v>1254</v>
      </c>
      <c r="H634" s="29" t="s">
        <v>1243</v>
      </c>
      <c r="I634" s="32">
        <v>12</v>
      </c>
      <c r="J634" s="32" t="s">
        <v>27</v>
      </c>
      <c r="K634" s="23"/>
      <c r="L634" s="13"/>
      <c r="M634" s="6"/>
      <c r="N634" s="6"/>
      <c r="O634" s="40">
        <f>(IF(AND(J634&gt;0,J634&lt;=I634),J634,I634)*(L634-M634+N634))</f>
        <v>0</v>
      </c>
      <c r="P634" s="19"/>
      <c r="Q634" s="6">
        <v>8</v>
      </c>
      <c r="R634" s="6"/>
    </row>
    <row r="635" spans="1:18" ht="14.25">
      <c r="A635">
        <v>13</v>
      </c>
      <c r="B635">
        <v>48</v>
      </c>
      <c r="C635">
        <v>2022</v>
      </c>
      <c r="D635" s="3" t="s">
        <v>1244</v>
      </c>
      <c r="G635" s="23">
        <v>1261</v>
      </c>
      <c r="H635" s="29" t="s">
        <v>1245</v>
      </c>
      <c r="I635" s="32">
        <v>12</v>
      </c>
      <c r="J635" s="32" t="s">
        <v>110</v>
      </c>
      <c r="K635" s="23"/>
      <c r="L635" s="13"/>
      <c r="M635" s="6"/>
      <c r="N635" s="6"/>
      <c r="O635" s="40">
        <f>(IF(AND(J635&gt;0,J635&lt;=I635),J635,I635)*(L635-M635+N635))</f>
        <v>0</v>
      </c>
      <c r="P635" s="19"/>
      <c r="Q635" s="6">
        <v>8</v>
      </c>
      <c r="R635" s="6"/>
    </row>
    <row r="636" spans="1:18" ht="14.25">
      <c r="A636">
        <v>13</v>
      </c>
      <c r="B636">
        <v>48</v>
      </c>
      <c r="C636">
        <v>2022</v>
      </c>
      <c r="D636" s="3" t="s">
        <v>1246</v>
      </c>
      <c r="G636" s="23">
        <v>1278</v>
      </c>
      <c r="H636" s="29" t="s">
        <v>1247</v>
      </c>
      <c r="I636" s="32">
        <v>10</v>
      </c>
      <c r="J636" s="32" t="s">
        <v>59</v>
      </c>
      <c r="K636" s="23"/>
      <c r="L636" s="13"/>
      <c r="M636" s="6"/>
      <c r="N636" s="6"/>
      <c r="O636" s="40">
        <f>(IF(AND(J636&gt;0,J636&lt;=I636),J636,I636)*(L636-M636+N636))</f>
        <v>0</v>
      </c>
      <c r="P636" s="19"/>
      <c r="Q636" s="6">
        <v>8</v>
      </c>
      <c r="R636" s="6"/>
    </row>
    <row r="637" spans="7:18" ht="14.25">
      <c r="G637" s="21"/>
      <c r="H637" s="27" t="s">
        <v>1248</v>
      </c>
      <c r="I637" s="8" t="s">
        <v>12</v>
      </c>
      <c r="J637" s="8"/>
      <c r="K637" s="33"/>
      <c r="L637" s="11">
        <f>SUM(O639:O673)</f>
        <v>0</v>
      </c>
      <c r="M637" s="4"/>
      <c r="N637" s="4"/>
      <c r="O637" s="38"/>
      <c r="P637" s="17"/>
      <c r="Q637" s="6">
        <v>9</v>
      </c>
      <c r="R637" s="6"/>
    </row>
    <row r="638" spans="1:18" ht="14.25">
      <c r="A638" t="s">
        <v>13</v>
      </c>
      <c r="B638" t="s">
        <v>14</v>
      </c>
      <c r="C638" t="s">
        <v>15</v>
      </c>
      <c r="D638" t="s">
        <v>16</v>
      </c>
      <c r="G638" s="22" t="s">
        <v>17</v>
      </c>
      <c r="H638" s="28" t="s">
        <v>18</v>
      </c>
      <c r="I638" s="31" t="s">
        <v>19</v>
      </c>
      <c r="J638" s="31" t="s">
        <v>20</v>
      </c>
      <c r="K638" s="34"/>
      <c r="L638" s="12" t="s">
        <v>21</v>
      </c>
      <c r="M638" s="7"/>
      <c r="N638" s="7"/>
      <c r="O638" s="39" t="s">
        <v>22</v>
      </c>
      <c r="P638" s="18" t="s">
        <v>23</v>
      </c>
      <c r="Q638" s="6"/>
      <c r="R638" s="6" t="s">
        <v>24</v>
      </c>
    </row>
    <row r="639" spans="1:18" ht="14.25">
      <c r="A639">
        <v>13</v>
      </c>
      <c r="B639">
        <v>48</v>
      </c>
      <c r="C639">
        <v>2022</v>
      </c>
      <c r="D639" s="3" t="s">
        <v>1249</v>
      </c>
      <c r="G639" s="23">
        <v>16</v>
      </c>
      <c r="H639" s="29" t="s">
        <v>1250</v>
      </c>
      <c r="I639" s="32">
        <v>10</v>
      </c>
      <c r="J639" s="32" t="s">
        <v>27</v>
      </c>
      <c r="K639" s="23"/>
      <c r="L639" s="13"/>
      <c r="M639" s="6"/>
      <c r="N639" s="6"/>
      <c r="O639" s="40">
        <f>(IF(AND(J639&gt;0,J639&lt;=I639),J639,I639)*(L639-M639+N639))</f>
        <v>0</v>
      </c>
      <c r="P639" s="19"/>
      <c r="Q639" s="6">
        <v>9</v>
      </c>
      <c r="R639" s="6"/>
    </row>
    <row r="640" spans="1:18" ht="14.25">
      <c r="A640">
        <v>13</v>
      </c>
      <c r="B640">
        <v>48</v>
      </c>
      <c r="C640">
        <v>2022</v>
      </c>
      <c r="D640" s="3" t="s">
        <v>1251</v>
      </c>
      <c r="G640" s="23">
        <v>29</v>
      </c>
      <c r="H640" s="29" t="s">
        <v>1252</v>
      </c>
      <c r="I640" s="32">
        <v>10</v>
      </c>
      <c r="J640" s="32" t="s">
        <v>27</v>
      </c>
      <c r="K640" s="23"/>
      <c r="L640" s="13"/>
      <c r="M640" s="6"/>
      <c r="N640" s="6"/>
      <c r="O640" s="40">
        <f>(IF(AND(J640&gt;0,J640&lt;=I640),J640,I640)*(L640-M640+N640))</f>
        <v>0</v>
      </c>
      <c r="P640" s="19"/>
      <c r="Q640" s="6">
        <v>9</v>
      </c>
      <c r="R640" s="6"/>
    </row>
    <row r="641" spans="1:18" ht="14.25">
      <c r="A641">
        <v>13</v>
      </c>
      <c r="B641">
        <v>48</v>
      </c>
      <c r="C641">
        <v>2022</v>
      </c>
      <c r="D641" s="3" t="s">
        <v>1253</v>
      </c>
      <c r="G641" s="23">
        <v>77</v>
      </c>
      <c r="H641" s="29" t="s">
        <v>1254</v>
      </c>
      <c r="I641" s="32">
        <v>8</v>
      </c>
      <c r="J641" s="32" t="s">
        <v>27</v>
      </c>
      <c r="K641" s="23"/>
      <c r="L641" s="13"/>
      <c r="M641" s="6"/>
      <c r="N641" s="6"/>
      <c r="O641" s="40">
        <f>(IF(AND(J641&gt;0,J641&lt;=I641),J641,I641)*(L641-M641+N641))</f>
        <v>0</v>
      </c>
      <c r="P641" s="19"/>
      <c r="Q641" s="6">
        <v>9</v>
      </c>
      <c r="R641" s="6"/>
    </row>
    <row r="642" spans="1:18" ht="14.25">
      <c r="A642">
        <v>13</v>
      </c>
      <c r="B642">
        <v>48</v>
      </c>
      <c r="C642">
        <v>2022</v>
      </c>
      <c r="D642" s="3" t="s">
        <v>1255</v>
      </c>
      <c r="G642" s="23">
        <v>123</v>
      </c>
      <c r="H642" s="29" t="s">
        <v>1256</v>
      </c>
      <c r="I642" s="32">
        <v>12</v>
      </c>
      <c r="J642" s="32" t="s">
        <v>27</v>
      </c>
      <c r="K642" s="23"/>
      <c r="L642" s="13"/>
      <c r="M642" s="6"/>
      <c r="N642" s="6"/>
      <c r="O642" s="40">
        <f>(IF(AND(J642&gt;0,J642&lt;=I642),J642,I642)*(L642-M642+N642))</f>
        <v>0</v>
      </c>
      <c r="P642" s="19"/>
      <c r="Q642" s="6">
        <v>9</v>
      </c>
      <c r="R642" s="6"/>
    </row>
    <row r="643" spans="1:18" ht="14.25">
      <c r="A643">
        <v>13</v>
      </c>
      <c r="B643">
        <v>48</v>
      </c>
      <c r="C643">
        <v>2022</v>
      </c>
      <c r="D643" s="3" t="s">
        <v>1257</v>
      </c>
      <c r="G643" s="23">
        <v>126</v>
      </c>
      <c r="H643" s="29" t="s">
        <v>1258</v>
      </c>
      <c r="I643" s="32">
        <v>10</v>
      </c>
      <c r="J643" s="32" t="s">
        <v>59</v>
      </c>
      <c r="K643" s="23"/>
      <c r="L643" s="13"/>
      <c r="M643" s="6"/>
      <c r="N643" s="6"/>
      <c r="O643" s="40">
        <f>(IF(AND(J643&gt;0,J643&lt;=I643),J643,I643)*(L643-M643+N643))</f>
        <v>0</v>
      </c>
      <c r="P643" s="19"/>
      <c r="Q643" s="6">
        <v>9</v>
      </c>
      <c r="R643" s="6"/>
    </row>
    <row r="644" spans="1:18" ht="14.25">
      <c r="A644">
        <v>13</v>
      </c>
      <c r="B644">
        <v>48</v>
      </c>
      <c r="C644">
        <v>2022</v>
      </c>
      <c r="D644" s="3" t="s">
        <v>1259</v>
      </c>
      <c r="G644" s="23">
        <v>136</v>
      </c>
      <c r="H644" s="29" t="s">
        <v>1260</v>
      </c>
      <c r="I644" s="32">
        <v>4</v>
      </c>
      <c r="J644" s="32" t="s">
        <v>27</v>
      </c>
      <c r="K644" s="23"/>
      <c r="L644" s="13"/>
      <c r="M644" s="6"/>
      <c r="N644" s="6"/>
      <c r="O644" s="40">
        <f>(IF(AND(J644&gt;0,J644&lt;=I644),J644,I644)*(L644-M644+N644))</f>
        <v>0</v>
      </c>
      <c r="P644" s="19"/>
      <c r="Q644" s="6">
        <v>9</v>
      </c>
      <c r="R644" s="6"/>
    </row>
    <row r="645" spans="1:18" ht="14.25">
      <c r="A645">
        <v>13</v>
      </c>
      <c r="B645">
        <v>48</v>
      </c>
      <c r="C645">
        <v>2022</v>
      </c>
      <c r="D645" s="3" t="s">
        <v>1261</v>
      </c>
      <c r="G645" s="23">
        <v>152</v>
      </c>
      <c r="H645" s="29" t="s">
        <v>1262</v>
      </c>
      <c r="I645" s="32">
        <v>4</v>
      </c>
      <c r="J645" s="32" t="s">
        <v>27</v>
      </c>
      <c r="K645" s="23"/>
      <c r="L645" s="13"/>
      <c r="M645" s="6"/>
      <c r="N645" s="6"/>
      <c r="O645" s="40">
        <f>(IF(AND(J645&gt;0,J645&lt;=I645),J645,I645)*(L645-M645+N645))</f>
        <v>0</v>
      </c>
      <c r="P645" s="19"/>
      <c r="Q645" s="6">
        <v>9</v>
      </c>
      <c r="R645" s="6"/>
    </row>
    <row r="646" spans="1:18" ht="20.25">
      <c r="A646">
        <v>13</v>
      </c>
      <c r="B646">
        <v>48</v>
      </c>
      <c r="C646">
        <v>2022</v>
      </c>
      <c r="D646" s="3" t="s">
        <v>1263</v>
      </c>
      <c r="G646" s="23">
        <v>233</v>
      </c>
      <c r="H646" s="29" t="s">
        <v>1264</v>
      </c>
      <c r="I646" s="32">
        <v>8</v>
      </c>
      <c r="J646" s="32" t="s">
        <v>27</v>
      </c>
      <c r="K646" s="23"/>
      <c r="L646" s="13"/>
      <c r="M646" s="6"/>
      <c r="N646" s="6"/>
      <c r="O646" s="40">
        <f>(IF(AND(J646&gt;0,J646&lt;=I646),J646,I646)*(L646-M646+N646))</f>
        <v>0</v>
      </c>
      <c r="P646" s="19"/>
      <c r="Q646" s="6">
        <v>9</v>
      </c>
      <c r="R646" s="6"/>
    </row>
    <row r="647" spans="1:18" ht="14.25">
      <c r="A647">
        <v>13</v>
      </c>
      <c r="B647">
        <v>48</v>
      </c>
      <c r="C647">
        <v>2022</v>
      </c>
      <c r="D647" s="3" t="s">
        <v>1265</v>
      </c>
      <c r="G647" s="23">
        <v>252</v>
      </c>
      <c r="H647" s="29" t="s">
        <v>1266</v>
      </c>
      <c r="I647" s="32">
        <v>4</v>
      </c>
      <c r="J647" s="32" t="s">
        <v>59</v>
      </c>
      <c r="K647" s="23"/>
      <c r="L647" s="13"/>
      <c r="M647" s="6"/>
      <c r="N647" s="6"/>
      <c r="O647" s="40">
        <f>(IF(AND(J647&gt;0,J647&lt;=I647),J647,I647)*(L647-M647+N647))</f>
        <v>0</v>
      </c>
      <c r="P647" s="19"/>
      <c r="Q647" s="6">
        <v>9</v>
      </c>
      <c r="R647" s="6"/>
    </row>
    <row r="648" spans="1:18" ht="14.25">
      <c r="A648">
        <v>13</v>
      </c>
      <c r="B648">
        <v>48</v>
      </c>
      <c r="C648">
        <v>2022</v>
      </c>
      <c r="D648" s="3" t="s">
        <v>1267</v>
      </c>
      <c r="G648" s="23">
        <v>280</v>
      </c>
      <c r="H648" s="29" t="s">
        <v>1268</v>
      </c>
      <c r="I648" s="32">
        <v>4</v>
      </c>
      <c r="J648" s="32" t="s">
        <v>27</v>
      </c>
      <c r="K648" s="23"/>
      <c r="L648" s="13"/>
      <c r="M648" s="6"/>
      <c r="N648" s="6"/>
      <c r="O648" s="40">
        <f>(IF(AND(J648&gt;0,J648&lt;=I648),J648,I648)*(L648-M648+N648))</f>
        <v>0</v>
      </c>
      <c r="P648" s="19"/>
      <c r="Q648" s="6">
        <v>9</v>
      </c>
      <c r="R648" s="6"/>
    </row>
    <row r="649" spans="1:18" ht="14.25">
      <c r="A649">
        <v>13</v>
      </c>
      <c r="B649">
        <v>48</v>
      </c>
      <c r="C649">
        <v>2022</v>
      </c>
      <c r="D649" s="3" t="s">
        <v>1269</v>
      </c>
      <c r="G649" s="23">
        <v>293</v>
      </c>
      <c r="H649" s="29" t="s">
        <v>1270</v>
      </c>
      <c r="I649" s="32">
        <v>4</v>
      </c>
      <c r="J649" s="32" t="s">
        <v>27</v>
      </c>
      <c r="K649" s="23"/>
      <c r="L649" s="13"/>
      <c r="M649" s="6"/>
      <c r="N649" s="6"/>
      <c r="O649" s="40">
        <f>(IF(AND(J649&gt;0,J649&lt;=I649),J649,I649)*(L649-M649+N649))</f>
        <v>0</v>
      </c>
      <c r="P649" s="19"/>
      <c r="Q649" s="6">
        <v>9</v>
      </c>
      <c r="R649" s="6"/>
    </row>
    <row r="650" spans="1:18" ht="14.25">
      <c r="A650">
        <v>13</v>
      </c>
      <c r="B650">
        <v>48</v>
      </c>
      <c r="C650">
        <v>2022</v>
      </c>
      <c r="D650" s="3" t="s">
        <v>1271</v>
      </c>
      <c r="G650" s="23">
        <v>346</v>
      </c>
      <c r="H650" s="29" t="s">
        <v>1272</v>
      </c>
      <c r="I650" s="32">
        <v>4</v>
      </c>
      <c r="J650" s="32" t="s">
        <v>27</v>
      </c>
      <c r="K650" s="23"/>
      <c r="L650" s="13"/>
      <c r="M650" s="6"/>
      <c r="N650" s="6"/>
      <c r="O650" s="40">
        <f>(IF(AND(J650&gt;0,J650&lt;=I650),J650,I650)*(L650-M650+N650))</f>
        <v>0</v>
      </c>
      <c r="P650" s="19"/>
      <c r="Q650" s="6">
        <v>9</v>
      </c>
      <c r="R650" s="6"/>
    </row>
    <row r="651" spans="1:18" ht="14.25">
      <c r="A651">
        <v>13</v>
      </c>
      <c r="B651">
        <v>48</v>
      </c>
      <c r="C651">
        <v>2022</v>
      </c>
      <c r="D651" s="3" t="s">
        <v>1273</v>
      </c>
      <c r="G651" s="23">
        <v>477</v>
      </c>
      <c r="H651" s="29" t="s">
        <v>1274</v>
      </c>
      <c r="I651" s="32">
        <v>8</v>
      </c>
      <c r="J651" s="32" t="s">
        <v>168</v>
      </c>
      <c r="K651" s="23"/>
      <c r="L651" s="13"/>
      <c r="M651" s="6"/>
      <c r="N651" s="6"/>
      <c r="O651" s="40">
        <f>(IF(AND(J651&gt;0,J651&lt;=I651),J651,I651)*(L651-M651+N651))</f>
        <v>0</v>
      </c>
      <c r="P651" s="19"/>
      <c r="Q651" s="6">
        <v>9</v>
      </c>
      <c r="R651" s="6"/>
    </row>
    <row r="652" spans="1:18" ht="14.25">
      <c r="A652">
        <v>13</v>
      </c>
      <c r="B652">
        <v>48</v>
      </c>
      <c r="C652">
        <v>2022</v>
      </c>
      <c r="D652" s="3" t="s">
        <v>1275</v>
      </c>
      <c r="G652" s="23">
        <v>486</v>
      </c>
      <c r="H652" s="29" t="s">
        <v>1276</v>
      </c>
      <c r="I652" s="32">
        <v>8</v>
      </c>
      <c r="J652" s="32" t="s">
        <v>168</v>
      </c>
      <c r="K652" s="23"/>
      <c r="L652" s="13"/>
      <c r="M652" s="6"/>
      <c r="N652" s="6"/>
      <c r="O652" s="40">
        <f>(IF(AND(J652&gt;0,J652&lt;=I652),J652,I652)*(L652-M652+N652))</f>
        <v>0</v>
      </c>
      <c r="P652" s="19"/>
      <c r="Q652" s="6">
        <v>9</v>
      </c>
      <c r="R652" s="6"/>
    </row>
    <row r="653" spans="1:18" ht="14.25">
      <c r="A653">
        <v>13</v>
      </c>
      <c r="B653">
        <v>48</v>
      </c>
      <c r="C653">
        <v>2022</v>
      </c>
      <c r="D653" s="3" t="s">
        <v>1277</v>
      </c>
      <c r="G653" s="23">
        <v>495</v>
      </c>
      <c r="H653" s="29" t="s">
        <v>1278</v>
      </c>
      <c r="I653" s="32">
        <v>4</v>
      </c>
      <c r="J653" s="32" t="s">
        <v>36</v>
      </c>
      <c r="K653" s="23"/>
      <c r="L653" s="13"/>
      <c r="M653" s="6"/>
      <c r="N653" s="6"/>
      <c r="O653" s="40">
        <f>(IF(AND(J653&gt;0,J653&lt;=I653),J653,I653)*(L653-M653+N653))</f>
        <v>0</v>
      </c>
      <c r="P653" s="19"/>
      <c r="Q653" s="6">
        <v>9</v>
      </c>
      <c r="R653" s="6"/>
    </row>
    <row r="654" spans="1:18" ht="14.25">
      <c r="A654">
        <v>13</v>
      </c>
      <c r="B654">
        <v>48</v>
      </c>
      <c r="C654">
        <v>2022</v>
      </c>
      <c r="D654" s="3" t="s">
        <v>1279</v>
      </c>
      <c r="G654" s="23">
        <v>541</v>
      </c>
      <c r="H654" s="29" t="s">
        <v>1280</v>
      </c>
      <c r="I654" s="32">
        <v>6</v>
      </c>
      <c r="J654" s="32" t="s">
        <v>27</v>
      </c>
      <c r="K654" s="23"/>
      <c r="L654" s="13"/>
      <c r="M654" s="6"/>
      <c r="N654" s="6"/>
      <c r="O654" s="40">
        <f>(IF(AND(J654&gt;0,J654&lt;=I654),J654,I654)*(L654-M654+N654))</f>
        <v>0</v>
      </c>
      <c r="P654" s="19"/>
      <c r="Q654" s="6">
        <v>9</v>
      </c>
      <c r="R654" s="6"/>
    </row>
    <row r="655" spans="1:18" ht="14.25">
      <c r="A655">
        <v>13</v>
      </c>
      <c r="B655">
        <v>48</v>
      </c>
      <c r="C655">
        <v>2022</v>
      </c>
      <c r="D655" s="3" t="s">
        <v>1281</v>
      </c>
      <c r="G655" s="23">
        <v>549</v>
      </c>
      <c r="H655" s="29" t="s">
        <v>1282</v>
      </c>
      <c r="I655" s="32">
        <v>12</v>
      </c>
      <c r="J655" s="32" t="s">
        <v>27</v>
      </c>
      <c r="K655" s="23"/>
      <c r="L655" s="13"/>
      <c r="M655" s="6"/>
      <c r="N655" s="6"/>
      <c r="O655" s="40">
        <f>(IF(AND(J655&gt;0,J655&lt;=I655),J655,I655)*(L655-M655+N655))</f>
        <v>0</v>
      </c>
      <c r="P655" s="19"/>
      <c r="Q655" s="6">
        <v>9</v>
      </c>
      <c r="R655" s="6"/>
    </row>
    <row r="656" spans="1:18" ht="14.25">
      <c r="A656">
        <v>13</v>
      </c>
      <c r="B656">
        <v>48</v>
      </c>
      <c r="C656">
        <v>2022</v>
      </c>
      <c r="D656" s="3" t="s">
        <v>1283</v>
      </c>
      <c r="G656" s="23">
        <v>573</v>
      </c>
      <c r="H656" s="29" t="s">
        <v>1284</v>
      </c>
      <c r="I656" s="32">
        <v>12</v>
      </c>
      <c r="J656" s="32" t="s">
        <v>27</v>
      </c>
      <c r="K656" s="23"/>
      <c r="L656" s="13"/>
      <c r="M656" s="6"/>
      <c r="N656" s="6"/>
      <c r="O656" s="40">
        <f>(IF(AND(J656&gt;0,J656&lt;=I656),J656,I656)*(L656-M656+N656))</f>
        <v>0</v>
      </c>
      <c r="P656" s="19"/>
      <c r="Q656" s="6">
        <v>9</v>
      </c>
      <c r="R656" s="6"/>
    </row>
    <row r="657" spans="1:18" ht="14.25">
      <c r="A657">
        <v>13</v>
      </c>
      <c r="B657">
        <v>48</v>
      </c>
      <c r="C657">
        <v>2022</v>
      </c>
      <c r="D657" s="3" t="s">
        <v>1285</v>
      </c>
      <c r="G657" s="23">
        <v>597</v>
      </c>
      <c r="H657" s="29" t="s">
        <v>1286</v>
      </c>
      <c r="I657" s="32">
        <v>12</v>
      </c>
      <c r="J657" s="32" t="s">
        <v>27</v>
      </c>
      <c r="K657" s="23"/>
      <c r="L657" s="13"/>
      <c r="M657" s="6"/>
      <c r="N657" s="6"/>
      <c r="O657" s="40">
        <f>(IF(AND(J657&gt;0,J657&lt;=I657),J657,I657)*(L657-M657+N657))</f>
        <v>0</v>
      </c>
      <c r="P657" s="19"/>
      <c r="Q657" s="6">
        <v>9</v>
      </c>
      <c r="R657" s="6"/>
    </row>
    <row r="658" spans="1:18" ht="14.25">
      <c r="A658">
        <v>13</v>
      </c>
      <c r="B658">
        <v>48</v>
      </c>
      <c r="C658">
        <v>2022</v>
      </c>
      <c r="D658" s="3" t="s">
        <v>1287</v>
      </c>
      <c r="G658" s="23">
        <v>620</v>
      </c>
      <c r="H658" s="29" t="s">
        <v>1288</v>
      </c>
      <c r="I658" s="32">
        <v>12</v>
      </c>
      <c r="J658" s="32" t="s">
        <v>27</v>
      </c>
      <c r="K658" s="23"/>
      <c r="L658" s="13"/>
      <c r="M658" s="6"/>
      <c r="N658" s="6"/>
      <c r="O658" s="40">
        <f>(IF(AND(J658&gt;0,J658&lt;=I658),J658,I658)*(L658-M658+N658))</f>
        <v>0</v>
      </c>
      <c r="P658" s="19"/>
      <c r="Q658" s="6">
        <v>9</v>
      </c>
      <c r="R658" s="6"/>
    </row>
    <row r="659" spans="1:18" ht="14.25">
      <c r="A659">
        <v>13</v>
      </c>
      <c r="B659">
        <v>48</v>
      </c>
      <c r="C659">
        <v>2022</v>
      </c>
      <c r="D659" s="3" t="s">
        <v>1289</v>
      </c>
      <c r="G659" s="23">
        <v>665</v>
      </c>
      <c r="H659" s="29" t="s">
        <v>1290</v>
      </c>
      <c r="I659" s="32">
        <v>5</v>
      </c>
      <c r="J659" s="32" t="s">
        <v>110</v>
      </c>
      <c r="K659" s="23"/>
      <c r="L659" s="13"/>
      <c r="M659" s="6"/>
      <c r="N659" s="6"/>
      <c r="O659" s="40">
        <f>(IF(AND(J659&gt;0,J659&lt;=I659),J659,I659)*(L659-M659+N659))</f>
        <v>0</v>
      </c>
      <c r="P659" s="19"/>
      <c r="Q659" s="6">
        <v>9</v>
      </c>
      <c r="R659" s="6"/>
    </row>
    <row r="660" spans="1:18" ht="14.25">
      <c r="A660">
        <v>13</v>
      </c>
      <c r="B660">
        <v>48</v>
      </c>
      <c r="C660">
        <v>2022</v>
      </c>
      <c r="D660" s="3" t="s">
        <v>1291</v>
      </c>
      <c r="G660" s="23">
        <v>677</v>
      </c>
      <c r="H660" s="29" t="s">
        <v>1292</v>
      </c>
      <c r="I660" s="32">
        <v>8</v>
      </c>
      <c r="J660" s="32" t="s">
        <v>110</v>
      </c>
      <c r="K660" s="23"/>
      <c r="L660" s="13"/>
      <c r="M660" s="6"/>
      <c r="N660" s="6"/>
      <c r="O660" s="40">
        <f>(IF(AND(J660&gt;0,J660&lt;=I660),J660,I660)*(L660-M660+N660))</f>
        <v>0</v>
      </c>
      <c r="P660" s="19"/>
      <c r="Q660" s="6">
        <v>9</v>
      </c>
      <c r="R660" s="6"/>
    </row>
    <row r="661" spans="1:18" ht="14.25">
      <c r="A661">
        <v>13</v>
      </c>
      <c r="B661">
        <v>48</v>
      </c>
      <c r="C661">
        <v>2022</v>
      </c>
      <c r="D661" s="3" t="s">
        <v>1293</v>
      </c>
      <c r="G661" s="23">
        <v>694</v>
      </c>
      <c r="H661" s="29" t="s">
        <v>1294</v>
      </c>
      <c r="I661" s="32">
        <v>12</v>
      </c>
      <c r="J661" s="32" t="s">
        <v>27</v>
      </c>
      <c r="K661" s="23"/>
      <c r="L661" s="13"/>
      <c r="M661" s="6"/>
      <c r="N661" s="6"/>
      <c r="O661" s="40">
        <f>(IF(AND(J661&gt;0,J661&lt;=I661),J661,I661)*(L661-M661+N661))</f>
        <v>0</v>
      </c>
      <c r="P661" s="19"/>
      <c r="Q661" s="6">
        <v>9</v>
      </c>
      <c r="R661" s="6"/>
    </row>
    <row r="662" spans="1:18" ht="14.25">
      <c r="A662">
        <v>13</v>
      </c>
      <c r="B662">
        <v>48</v>
      </c>
      <c r="C662">
        <v>2022</v>
      </c>
      <c r="D662" s="3" t="s">
        <v>1295</v>
      </c>
      <c r="G662" s="23">
        <v>796</v>
      </c>
      <c r="H662" s="29" t="s">
        <v>1296</v>
      </c>
      <c r="I662" s="32">
        <v>6</v>
      </c>
      <c r="J662" s="32" t="s">
        <v>59</v>
      </c>
      <c r="K662" s="23"/>
      <c r="L662" s="13"/>
      <c r="M662" s="6"/>
      <c r="N662" s="6"/>
      <c r="O662" s="40">
        <f>(IF(AND(J662&gt;0,J662&lt;=I662),J662,I662)*(L662-M662+N662))</f>
        <v>0</v>
      </c>
      <c r="P662" s="19"/>
      <c r="Q662" s="6">
        <v>9</v>
      </c>
      <c r="R662" s="6"/>
    </row>
    <row r="663" spans="1:18" ht="14.25">
      <c r="A663">
        <v>13</v>
      </c>
      <c r="B663">
        <v>48</v>
      </c>
      <c r="C663">
        <v>2022</v>
      </c>
      <c r="D663" s="3" t="s">
        <v>1297</v>
      </c>
      <c r="G663" s="23">
        <v>801</v>
      </c>
      <c r="H663" s="29" t="s">
        <v>1298</v>
      </c>
      <c r="I663" s="32">
        <v>6</v>
      </c>
      <c r="J663" s="32" t="s">
        <v>27</v>
      </c>
      <c r="K663" s="23"/>
      <c r="L663" s="13"/>
      <c r="M663" s="6"/>
      <c r="N663" s="6"/>
      <c r="O663" s="40">
        <f>(IF(AND(J663&gt;0,J663&lt;=I663),J663,I663)*(L663-M663+N663))</f>
        <v>0</v>
      </c>
      <c r="P663" s="19"/>
      <c r="Q663" s="6">
        <v>9</v>
      </c>
      <c r="R663" s="6"/>
    </row>
    <row r="664" spans="1:18" ht="14.25">
      <c r="A664">
        <v>13</v>
      </c>
      <c r="B664">
        <v>48</v>
      </c>
      <c r="C664">
        <v>2022</v>
      </c>
      <c r="D664" s="3" t="s">
        <v>1299</v>
      </c>
      <c r="G664" s="23">
        <v>804</v>
      </c>
      <c r="H664" s="29" t="s">
        <v>1300</v>
      </c>
      <c r="I664" s="32">
        <v>4</v>
      </c>
      <c r="J664" s="32" t="s">
        <v>27</v>
      </c>
      <c r="K664" s="23"/>
      <c r="L664" s="13"/>
      <c r="M664" s="6"/>
      <c r="N664" s="6"/>
      <c r="O664" s="40">
        <f>(IF(AND(J664&gt;0,J664&lt;=I664),J664,I664)*(L664-M664+N664))</f>
        <v>0</v>
      </c>
      <c r="P664" s="19"/>
      <c r="Q664" s="6">
        <v>9</v>
      </c>
      <c r="R664" s="6"/>
    </row>
    <row r="665" spans="1:18" ht="14.25">
      <c r="A665">
        <v>13</v>
      </c>
      <c r="B665">
        <v>48</v>
      </c>
      <c r="C665">
        <v>2022</v>
      </c>
      <c r="D665" s="3" t="s">
        <v>1301</v>
      </c>
      <c r="G665" s="23">
        <v>806</v>
      </c>
      <c r="H665" s="29" t="s">
        <v>1302</v>
      </c>
      <c r="I665" s="32">
        <v>4</v>
      </c>
      <c r="J665" s="32" t="s">
        <v>27</v>
      </c>
      <c r="K665" s="23"/>
      <c r="L665" s="13"/>
      <c r="M665" s="6"/>
      <c r="N665" s="6"/>
      <c r="O665" s="40">
        <f>(IF(AND(J665&gt;0,J665&lt;=I665),J665,I665)*(L665-M665+N665))</f>
        <v>0</v>
      </c>
      <c r="P665" s="19"/>
      <c r="Q665" s="6">
        <v>9</v>
      </c>
      <c r="R665" s="6"/>
    </row>
    <row r="666" spans="1:18" ht="14.25">
      <c r="A666">
        <v>13</v>
      </c>
      <c r="B666">
        <v>48</v>
      </c>
      <c r="C666">
        <v>2022</v>
      </c>
      <c r="D666" s="3" t="s">
        <v>1303</v>
      </c>
      <c r="G666" s="23">
        <v>896</v>
      </c>
      <c r="H666" s="29" t="s">
        <v>1304</v>
      </c>
      <c r="I666" s="32">
        <v>8</v>
      </c>
      <c r="J666" s="32" t="s">
        <v>110</v>
      </c>
      <c r="K666" s="23"/>
      <c r="L666" s="13"/>
      <c r="M666" s="6"/>
      <c r="N666" s="6"/>
      <c r="O666" s="40">
        <f>(IF(AND(J666&gt;0,J666&lt;=I666),J666,I666)*(L666-M666+N666))</f>
        <v>0</v>
      </c>
      <c r="P666" s="19"/>
      <c r="Q666" s="6">
        <v>9</v>
      </c>
      <c r="R666" s="6"/>
    </row>
    <row r="667" spans="1:18" ht="14.25">
      <c r="A667">
        <v>13</v>
      </c>
      <c r="B667">
        <v>48</v>
      </c>
      <c r="C667">
        <v>2022</v>
      </c>
      <c r="D667" s="3" t="s">
        <v>1305</v>
      </c>
      <c r="G667" s="23">
        <v>898</v>
      </c>
      <c r="H667" s="29" t="s">
        <v>1306</v>
      </c>
      <c r="I667" s="32">
        <v>8</v>
      </c>
      <c r="J667" s="32" t="s">
        <v>110</v>
      </c>
      <c r="K667" s="23"/>
      <c r="L667" s="13"/>
      <c r="M667" s="6"/>
      <c r="N667" s="6"/>
      <c r="O667" s="40">
        <f>(IF(AND(J667&gt;0,J667&lt;=I667),J667,I667)*(L667-M667+N667))</f>
        <v>0</v>
      </c>
      <c r="P667" s="19"/>
      <c r="Q667" s="6">
        <v>9</v>
      </c>
      <c r="R667" s="6"/>
    </row>
    <row r="668" spans="1:18" ht="14.25">
      <c r="A668">
        <v>13</v>
      </c>
      <c r="B668">
        <v>48</v>
      </c>
      <c r="C668">
        <v>2022</v>
      </c>
      <c r="D668" s="3" t="s">
        <v>1307</v>
      </c>
      <c r="G668" s="23">
        <v>928</v>
      </c>
      <c r="H668" s="29" t="s">
        <v>1308</v>
      </c>
      <c r="I668" s="32">
        <v>4</v>
      </c>
      <c r="J668" s="32" t="s">
        <v>27</v>
      </c>
      <c r="K668" s="23"/>
      <c r="L668" s="13"/>
      <c r="M668" s="6"/>
      <c r="N668" s="6"/>
      <c r="O668" s="40">
        <f>(IF(AND(J668&gt;0,J668&lt;=I668),J668,I668)*(L668-M668+N668))</f>
        <v>0</v>
      </c>
      <c r="P668" s="19"/>
      <c r="Q668" s="6">
        <v>9</v>
      </c>
      <c r="R668" s="6"/>
    </row>
    <row r="669" spans="1:18" ht="14.25">
      <c r="A669">
        <v>13</v>
      </c>
      <c r="B669">
        <v>48</v>
      </c>
      <c r="C669">
        <v>2022</v>
      </c>
      <c r="D669" s="3" t="s">
        <v>1309</v>
      </c>
      <c r="G669" s="23">
        <v>1080</v>
      </c>
      <c r="H669" s="29" t="s">
        <v>1310</v>
      </c>
      <c r="I669" s="32">
        <v>6</v>
      </c>
      <c r="J669" s="32" t="s">
        <v>27</v>
      </c>
      <c r="K669" s="23"/>
      <c r="L669" s="13"/>
      <c r="M669" s="6"/>
      <c r="N669" s="6"/>
      <c r="O669" s="40">
        <f>(IF(AND(J669&gt;0,J669&lt;=I669),J669,I669)*(L669-M669+N669))</f>
        <v>0</v>
      </c>
      <c r="P669" s="19"/>
      <c r="Q669" s="6">
        <v>9</v>
      </c>
      <c r="R669" s="6"/>
    </row>
    <row r="670" spans="1:18" ht="14.25">
      <c r="A670">
        <v>13</v>
      </c>
      <c r="B670">
        <v>48</v>
      </c>
      <c r="C670">
        <v>2022</v>
      </c>
      <c r="D670" s="3" t="s">
        <v>1311</v>
      </c>
      <c r="G670" s="23">
        <v>1089</v>
      </c>
      <c r="H670" s="29" t="s">
        <v>1312</v>
      </c>
      <c r="I670" s="32">
        <v>12</v>
      </c>
      <c r="J670" s="32" t="s">
        <v>161</v>
      </c>
      <c r="K670" s="23"/>
      <c r="L670" s="13"/>
      <c r="M670" s="6"/>
      <c r="N670" s="6"/>
      <c r="O670" s="40">
        <f>(IF(AND(J670&gt;0,J670&lt;=I670),J670,I670)*(L670-M670+N670))</f>
        <v>0</v>
      </c>
      <c r="P670" s="19"/>
      <c r="Q670" s="6">
        <v>9</v>
      </c>
      <c r="R670" s="6"/>
    </row>
    <row r="671" spans="1:18" ht="14.25">
      <c r="A671">
        <v>13</v>
      </c>
      <c r="B671">
        <v>48</v>
      </c>
      <c r="C671">
        <v>2022</v>
      </c>
      <c r="D671" s="3" t="s">
        <v>1313</v>
      </c>
      <c r="G671" s="23">
        <v>1195</v>
      </c>
      <c r="H671" s="29" t="s">
        <v>1314</v>
      </c>
      <c r="I671" s="32">
        <v>12</v>
      </c>
      <c r="J671" s="32" t="s">
        <v>27</v>
      </c>
      <c r="K671" s="23"/>
      <c r="L671" s="13"/>
      <c r="M671" s="6"/>
      <c r="N671" s="6"/>
      <c r="O671" s="40">
        <f>(IF(AND(J671&gt;0,J671&lt;=I671),J671,I671)*(L671-M671+N671))</f>
        <v>0</v>
      </c>
      <c r="P671" s="19"/>
      <c r="Q671" s="6">
        <v>9</v>
      </c>
      <c r="R671" s="6"/>
    </row>
    <row r="672" spans="1:18" ht="14.25">
      <c r="A672">
        <v>13</v>
      </c>
      <c r="B672">
        <v>48</v>
      </c>
      <c r="C672">
        <v>2022</v>
      </c>
      <c r="D672" s="3" t="s">
        <v>1315</v>
      </c>
      <c r="G672" s="23">
        <v>1268</v>
      </c>
      <c r="H672" s="29" t="s">
        <v>1316</v>
      </c>
      <c r="I672" s="32">
        <v>8</v>
      </c>
      <c r="J672" s="32" t="s">
        <v>110</v>
      </c>
      <c r="K672" s="23"/>
      <c r="L672" s="13"/>
      <c r="M672" s="6"/>
      <c r="N672" s="6"/>
      <c r="O672" s="40">
        <f>(IF(AND(J672&gt;0,J672&lt;=I672),J672,I672)*(L672-M672+N672))</f>
        <v>0</v>
      </c>
      <c r="P672" s="19"/>
      <c r="Q672" s="6">
        <v>9</v>
      </c>
      <c r="R672" s="6"/>
    </row>
    <row r="673" spans="1:18" ht="14.25">
      <c r="A673">
        <v>13</v>
      </c>
      <c r="B673">
        <v>48</v>
      </c>
      <c r="C673">
        <v>2022</v>
      </c>
      <c r="D673" s="3" t="s">
        <v>1317</v>
      </c>
      <c r="G673" s="23">
        <v>1275</v>
      </c>
      <c r="H673" s="29" t="s">
        <v>1318</v>
      </c>
      <c r="I673" s="32">
        <v>4</v>
      </c>
      <c r="J673" s="32" t="s">
        <v>59</v>
      </c>
      <c r="K673" s="23"/>
      <c r="L673" s="13"/>
      <c r="M673" s="6"/>
      <c r="N673" s="6"/>
      <c r="O673" s="40">
        <f>(IF(AND(J673&gt;0,J673&lt;=I673),J673,I673)*(L673-M673+N673))</f>
        <v>0</v>
      </c>
      <c r="P673" s="19"/>
      <c r="Q673" s="6">
        <v>9</v>
      </c>
      <c r="R673" s="6"/>
    </row>
    <row r="674" spans="7:18" ht="14.25">
      <c r="G674" s="21"/>
      <c r="H674" s="27" t="s">
        <v>1319</v>
      </c>
      <c r="I674" s="8" t="s">
        <v>12</v>
      </c>
      <c r="J674" s="8"/>
      <c r="K674" s="33"/>
      <c r="L674" s="11">
        <f>SUM(O676:O767)</f>
        <v>0</v>
      </c>
      <c r="M674" s="4"/>
      <c r="N674" s="4"/>
      <c r="O674" s="38"/>
      <c r="P674" s="17"/>
      <c r="Q674" s="6">
        <v>10</v>
      </c>
      <c r="R674" s="6"/>
    </row>
    <row r="675" spans="1:18" ht="14.25">
      <c r="A675" t="s">
        <v>13</v>
      </c>
      <c r="B675" t="s">
        <v>14</v>
      </c>
      <c r="C675" t="s">
        <v>15</v>
      </c>
      <c r="D675" t="s">
        <v>16</v>
      </c>
      <c r="G675" s="22" t="s">
        <v>17</v>
      </c>
      <c r="H675" s="28" t="s">
        <v>18</v>
      </c>
      <c r="I675" s="31" t="s">
        <v>19</v>
      </c>
      <c r="J675" s="31" t="s">
        <v>20</v>
      </c>
      <c r="K675" s="34"/>
      <c r="L675" s="12" t="s">
        <v>21</v>
      </c>
      <c r="M675" s="7"/>
      <c r="N675" s="7"/>
      <c r="O675" s="39" t="s">
        <v>22</v>
      </c>
      <c r="P675" s="18" t="s">
        <v>23</v>
      </c>
      <c r="Q675" s="6"/>
      <c r="R675" s="6" t="s">
        <v>24</v>
      </c>
    </row>
    <row r="676" spans="1:18" ht="20.25">
      <c r="A676">
        <v>13</v>
      </c>
      <c r="B676">
        <v>48</v>
      </c>
      <c r="C676">
        <v>2022</v>
      </c>
      <c r="D676" s="3" t="s">
        <v>1320</v>
      </c>
      <c r="G676" s="23">
        <v>1</v>
      </c>
      <c r="H676" s="29" t="s">
        <v>1321</v>
      </c>
      <c r="I676" s="32">
        <v>18</v>
      </c>
      <c r="J676" s="32" t="s">
        <v>27</v>
      </c>
      <c r="K676" s="23"/>
      <c r="L676" s="13"/>
      <c r="M676" s="6"/>
      <c r="N676" s="6"/>
      <c r="O676" s="40">
        <f>(IF(AND(J676&gt;0,J676&lt;=I676),J676,I676)*(L676-M676+N676))</f>
        <v>0</v>
      </c>
      <c r="P676" s="19"/>
      <c r="Q676" s="6">
        <v>10</v>
      </c>
      <c r="R676" s="6"/>
    </row>
    <row r="677" spans="1:18" ht="14.25">
      <c r="A677">
        <v>13</v>
      </c>
      <c r="B677">
        <v>48</v>
      </c>
      <c r="C677">
        <v>2022</v>
      </c>
      <c r="D677" s="3" t="s">
        <v>1322</v>
      </c>
      <c r="G677" s="23">
        <v>12</v>
      </c>
      <c r="H677" s="29" t="s">
        <v>1323</v>
      </c>
      <c r="I677" s="32">
        <v>8</v>
      </c>
      <c r="J677" s="32" t="s">
        <v>27</v>
      </c>
      <c r="K677" s="23"/>
      <c r="L677" s="13"/>
      <c r="M677" s="6"/>
      <c r="N677" s="6"/>
      <c r="O677" s="40">
        <f>(IF(AND(J677&gt;0,J677&lt;=I677),J677,I677)*(L677-M677+N677))</f>
        <v>0</v>
      </c>
      <c r="P677" s="19"/>
      <c r="Q677" s="6">
        <v>10</v>
      </c>
      <c r="R677" s="6"/>
    </row>
    <row r="678" spans="1:18" ht="14.25">
      <c r="A678">
        <v>13</v>
      </c>
      <c r="B678">
        <v>48</v>
      </c>
      <c r="C678">
        <v>2022</v>
      </c>
      <c r="D678" s="3" t="s">
        <v>1324</v>
      </c>
      <c r="G678" s="23">
        <v>27</v>
      </c>
      <c r="H678" s="29" t="s">
        <v>1325</v>
      </c>
      <c r="I678" s="32">
        <v>30</v>
      </c>
      <c r="J678" s="32" t="s">
        <v>27</v>
      </c>
      <c r="K678" s="23"/>
      <c r="L678" s="13"/>
      <c r="M678" s="6"/>
      <c r="N678" s="6"/>
      <c r="O678" s="40">
        <f>(IF(AND(J678&gt;0,J678&lt;=I678),J678,I678)*(L678-M678+N678))</f>
        <v>0</v>
      </c>
      <c r="P678" s="19"/>
      <c r="Q678" s="6">
        <v>10</v>
      </c>
      <c r="R678" s="6"/>
    </row>
    <row r="679" spans="1:18" ht="14.25">
      <c r="A679">
        <v>13</v>
      </c>
      <c r="B679">
        <v>48</v>
      </c>
      <c r="C679">
        <v>2022</v>
      </c>
      <c r="D679" s="3" t="s">
        <v>1326</v>
      </c>
      <c r="G679" s="23">
        <v>41</v>
      </c>
      <c r="H679" s="29" t="s">
        <v>1327</v>
      </c>
      <c r="I679" s="32">
        <v>30</v>
      </c>
      <c r="J679" s="32" t="s">
        <v>27</v>
      </c>
      <c r="K679" s="23"/>
      <c r="L679" s="13"/>
      <c r="M679" s="6"/>
      <c r="N679" s="6"/>
      <c r="O679" s="40">
        <f>(IF(AND(J679&gt;0,J679&lt;=I679),J679,I679)*(L679-M679+N679))</f>
        <v>0</v>
      </c>
      <c r="P679" s="19"/>
      <c r="Q679" s="6">
        <v>10</v>
      </c>
      <c r="R679" s="6"/>
    </row>
    <row r="680" spans="1:18" ht="20.25">
      <c r="A680">
        <v>13</v>
      </c>
      <c r="B680">
        <v>48</v>
      </c>
      <c r="C680">
        <v>2022</v>
      </c>
      <c r="D680" s="3" t="s">
        <v>1328</v>
      </c>
      <c r="G680" s="23">
        <v>64</v>
      </c>
      <c r="H680" s="29" t="s">
        <v>1329</v>
      </c>
      <c r="I680" s="32">
        <v>18</v>
      </c>
      <c r="J680" s="32" t="s">
        <v>27</v>
      </c>
      <c r="K680" s="23"/>
      <c r="L680" s="13"/>
      <c r="M680" s="6"/>
      <c r="N680" s="6"/>
      <c r="O680" s="40">
        <f>(IF(AND(J680&gt;0,J680&lt;=I680),J680,I680)*(L680-M680+N680))</f>
        <v>0</v>
      </c>
      <c r="P680" s="19"/>
      <c r="Q680" s="6">
        <v>10</v>
      </c>
      <c r="R680" s="6"/>
    </row>
    <row r="681" spans="1:18" ht="14.25">
      <c r="A681">
        <v>13</v>
      </c>
      <c r="B681">
        <v>48</v>
      </c>
      <c r="C681">
        <v>2022</v>
      </c>
      <c r="D681" s="3" t="s">
        <v>1330</v>
      </c>
      <c r="G681" s="23">
        <v>72</v>
      </c>
      <c r="H681" s="29" t="s">
        <v>1331</v>
      </c>
      <c r="I681" s="32">
        <v>12</v>
      </c>
      <c r="J681" s="32" t="s">
        <v>59</v>
      </c>
      <c r="K681" s="23"/>
      <c r="L681" s="13"/>
      <c r="M681" s="6"/>
      <c r="N681" s="6"/>
      <c r="O681" s="40">
        <f>(IF(AND(J681&gt;0,J681&lt;=I681),J681,I681)*(L681-M681+N681))</f>
        <v>0</v>
      </c>
      <c r="P681" s="19"/>
      <c r="Q681" s="6">
        <v>10</v>
      </c>
      <c r="R681" s="6"/>
    </row>
    <row r="682" spans="1:18" ht="20.25">
      <c r="A682">
        <v>13</v>
      </c>
      <c r="B682">
        <v>48</v>
      </c>
      <c r="C682">
        <v>2022</v>
      </c>
      <c r="D682" s="3" t="s">
        <v>1332</v>
      </c>
      <c r="G682" s="23">
        <v>103</v>
      </c>
      <c r="H682" s="29" t="s">
        <v>1333</v>
      </c>
      <c r="I682" s="32">
        <v>24</v>
      </c>
      <c r="J682" s="32" t="s">
        <v>27</v>
      </c>
      <c r="K682" s="23"/>
      <c r="L682" s="13"/>
      <c r="M682" s="6"/>
      <c r="N682" s="6"/>
      <c r="O682" s="40">
        <f>(IF(AND(J682&gt;0,J682&lt;=I682),J682,I682)*(L682-M682+N682))</f>
        <v>0</v>
      </c>
      <c r="P682" s="19"/>
      <c r="Q682" s="6">
        <v>10</v>
      </c>
      <c r="R682" s="6"/>
    </row>
    <row r="683" spans="1:18" ht="14.25">
      <c r="A683">
        <v>13</v>
      </c>
      <c r="B683">
        <v>48</v>
      </c>
      <c r="C683">
        <v>2022</v>
      </c>
      <c r="D683" s="3" t="s">
        <v>1334</v>
      </c>
      <c r="G683" s="23">
        <v>112</v>
      </c>
      <c r="H683" s="29" t="s">
        <v>1335</v>
      </c>
      <c r="I683" s="32">
        <v>24</v>
      </c>
      <c r="J683" s="32" t="s">
        <v>36</v>
      </c>
      <c r="K683" s="23"/>
      <c r="L683" s="13"/>
      <c r="M683" s="6"/>
      <c r="N683" s="6"/>
      <c r="O683" s="40">
        <f>(IF(AND(J683&gt;0,J683&lt;=I683),J683,I683)*(L683-M683+N683))</f>
        <v>0</v>
      </c>
      <c r="P683" s="19"/>
      <c r="Q683" s="6">
        <v>10</v>
      </c>
      <c r="R683" s="6"/>
    </row>
    <row r="684" spans="1:18" ht="14.25">
      <c r="A684">
        <v>13</v>
      </c>
      <c r="B684">
        <v>48</v>
      </c>
      <c r="C684">
        <v>2022</v>
      </c>
      <c r="D684" s="3" t="s">
        <v>1336</v>
      </c>
      <c r="G684" s="23">
        <v>124</v>
      </c>
      <c r="H684" s="29" t="s">
        <v>1337</v>
      </c>
      <c r="I684" s="32">
        <v>24</v>
      </c>
      <c r="J684" s="32" t="s">
        <v>27</v>
      </c>
      <c r="K684" s="23"/>
      <c r="L684" s="13"/>
      <c r="M684" s="6"/>
      <c r="N684" s="6"/>
      <c r="O684" s="40">
        <f>(IF(AND(J684&gt;0,J684&lt;=I684),J684,I684)*(L684-M684+N684))</f>
        <v>0</v>
      </c>
      <c r="P684" s="19"/>
      <c r="Q684" s="6">
        <v>10</v>
      </c>
      <c r="R684" s="6"/>
    </row>
    <row r="685" spans="1:18" ht="14.25">
      <c r="A685">
        <v>13</v>
      </c>
      <c r="B685">
        <v>48</v>
      </c>
      <c r="C685">
        <v>2022</v>
      </c>
      <c r="D685" s="3" t="s">
        <v>1338</v>
      </c>
      <c r="G685" s="23">
        <v>148</v>
      </c>
      <c r="H685" s="29" t="s">
        <v>1339</v>
      </c>
      <c r="I685" s="32">
        <v>12</v>
      </c>
      <c r="J685" s="32" t="s">
        <v>27</v>
      </c>
      <c r="K685" s="23"/>
      <c r="L685" s="13"/>
      <c r="M685" s="6"/>
      <c r="N685" s="6"/>
      <c r="O685" s="40">
        <f>(IF(AND(J685&gt;0,J685&lt;=I685),J685,I685)*(L685-M685+N685))</f>
        <v>0</v>
      </c>
      <c r="P685" s="19"/>
      <c r="Q685" s="6">
        <v>10</v>
      </c>
      <c r="R685" s="6"/>
    </row>
    <row r="686" spans="1:18" ht="14.25">
      <c r="A686">
        <v>13</v>
      </c>
      <c r="B686">
        <v>48</v>
      </c>
      <c r="C686">
        <v>2022</v>
      </c>
      <c r="D686" s="3" t="s">
        <v>1340</v>
      </c>
      <c r="G686" s="23">
        <v>163</v>
      </c>
      <c r="H686" s="29" t="s">
        <v>1341</v>
      </c>
      <c r="I686" s="32">
        <v>12</v>
      </c>
      <c r="J686" s="32" t="s">
        <v>27</v>
      </c>
      <c r="K686" s="23"/>
      <c r="L686" s="13"/>
      <c r="M686" s="6"/>
      <c r="N686" s="6"/>
      <c r="O686" s="40">
        <f>(IF(AND(J686&gt;0,J686&lt;=I686),J686,I686)*(L686-M686+N686))</f>
        <v>0</v>
      </c>
      <c r="P686" s="19"/>
      <c r="Q686" s="6">
        <v>10</v>
      </c>
      <c r="R686" s="6"/>
    </row>
    <row r="687" spans="1:18" ht="14.25">
      <c r="A687">
        <v>13</v>
      </c>
      <c r="B687">
        <v>48</v>
      </c>
      <c r="C687">
        <v>2022</v>
      </c>
      <c r="D687" s="3" t="s">
        <v>1342</v>
      </c>
      <c r="G687" s="23">
        <v>167</v>
      </c>
      <c r="H687" s="29" t="s">
        <v>1343</v>
      </c>
      <c r="I687" s="32">
        <v>12</v>
      </c>
      <c r="J687" s="32" t="s">
        <v>27</v>
      </c>
      <c r="K687" s="23"/>
      <c r="L687" s="13"/>
      <c r="M687" s="6"/>
      <c r="N687" s="6"/>
      <c r="O687" s="40">
        <f>(IF(AND(J687&gt;0,J687&lt;=I687),J687,I687)*(L687-M687+N687))</f>
        <v>0</v>
      </c>
      <c r="P687" s="19"/>
      <c r="Q687" s="6">
        <v>10</v>
      </c>
      <c r="R687" s="6"/>
    </row>
    <row r="688" spans="1:18" ht="14.25">
      <c r="A688">
        <v>13</v>
      </c>
      <c r="B688">
        <v>48</v>
      </c>
      <c r="C688">
        <v>2022</v>
      </c>
      <c r="D688" s="3" t="s">
        <v>1344</v>
      </c>
      <c r="G688" s="23">
        <v>187</v>
      </c>
      <c r="H688" s="29" t="s">
        <v>1345</v>
      </c>
      <c r="I688" s="32">
        <v>24</v>
      </c>
      <c r="J688" s="32" t="s">
        <v>59</v>
      </c>
      <c r="K688" s="23"/>
      <c r="L688" s="13"/>
      <c r="M688" s="6"/>
      <c r="N688" s="6"/>
      <c r="O688" s="40">
        <f>(IF(AND(J688&gt;0,J688&lt;=I688),J688,I688)*(L688-M688+N688))</f>
        <v>0</v>
      </c>
      <c r="P688" s="19"/>
      <c r="Q688" s="6">
        <v>10</v>
      </c>
      <c r="R688" s="6"/>
    </row>
    <row r="689" spans="1:18" ht="20.25">
      <c r="A689">
        <v>13</v>
      </c>
      <c r="B689">
        <v>48</v>
      </c>
      <c r="C689">
        <v>2022</v>
      </c>
      <c r="D689" s="3" t="s">
        <v>1346</v>
      </c>
      <c r="G689" s="23">
        <v>201</v>
      </c>
      <c r="H689" s="29" t="s">
        <v>1347</v>
      </c>
      <c r="I689" s="32">
        <v>24</v>
      </c>
      <c r="J689" s="32" t="s">
        <v>27</v>
      </c>
      <c r="K689" s="23"/>
      <c r="L689" s="13"/>
      <c r="M689" s="6"/>
      <c r="N689" s="6"/>
      <c r="O689" s="40">
        <f>(IF(AND(J689&gt;0,J689&lt;=I689),J689,I689)*(L689-M689+N689))</f>
        <v>0</v>
      </c>
      <c r="P689" s="19"/>
      <c r="Q689" s="6">
        <v>10</v>
      </c>
      <c r="R689" s="6"/>
    </row>
    <row r="690" spans="1:18" ht="14.25">
      <c r="A690">
        <v>13</v>
      </c>
      <c r="B690">
        <v>48</v>
      </c>
      <c r="C690">
        <v>2022</v>
      </c>
      <c r="D690" s="3" t="s">
        <v>1348</v>
      </c>
      <c r="G690" s="23">
        <v>227</v>
      </c>
      <c r="H690" s="29" t="s">
        <v>1349</v>
      </c>
      <c r="I690" s="32">
        <v>12</v>
      </c>
      <c r="J690" s="32" t="s">
        <v>27</v>
      </c>
      <c r="K690" s="23"/>
      <c r="L690" s="13"/>
      <c r="M690" s="6"/>
      <c r="N690" s="6"/>
      <c r="O690" s="40">
        <f>(IF(AND(J690&gt;0,J690&lt;=I690),J690,I690)*(L690-M690+N690))</f>
        <v>0</v>
      </c>
      <c r="P690" s="19"/>
      <c r="Q690" s="6">
        <v>10</v>
      </c>
      <c r="R690" s="6"/>
    </row>
    <row r="691" spans="1:18" ht="20.25">
      <c r="A691">
        <v>13</v>
      </c>
      <c r="B691">
        <v>48</v>
      </c>
      <c r="C691">
        <v>2022</v>
      </c>
      <c r="D691" s="3" t="s">
        <v>1350</v>
      </c>
      <c r="G691" s="23">
        <v>244</v>
      </c>
      <c r="H691" s="29" t="s">
        <v>1351</v>
      </c>
      <c r="I691" s="32">
        <v>24</v>
      </c>
      <c r="J691" s="32" t="s">
        <v>27</v>
      </c>
      <c r="K691" s="23"/>
      <c r="L691" s="13"/>
      <c r="M691" s="6"/>
      <c r="N691" s="6"/>
      <c r="O691" s="40">
        <f>(IF(AND(J691&gt;0,J691&lt;=I691),J691,I691)*(L691-M691+N691))</f>
        <v>0</v>
      </c>
      <c r="P691" s="19"/>
      <c r="Q691" s="6">
        <v>10</v>
      </c>
      <c r="R691" s="6"/>
    </row>
    <row r="692" spans="1:18" ht="14.25">
      <c r="A692">
        <v>13</v>
      </c>
      <c r="B692">
        <v>48</v>
      </c>
      <c r="C692">
        <v>2022</v>
      </c>
      <c r="D692" s="3" t="s">
        <v>1352</v>
      </c>
      <c r="G692" s="23">
        <v>257</v>
      </c>
      <c r="H692" s="29" t="s">
        <v>1353</v>
      </c>
      <c r="I692" s="32">
        <v>12</v>
      </c>
      <c r="J692" s="32" t="s">
        <v>59</v>
      </c>
      <c r="K692" s="23"/>
      <c r="L692" s="13"/>
      <c r="M692" s="6"/>
      <c r="N692" s="6"/>
      <c r="O692" s="40">
        <f>(IF(AND(J692&gt;0,J692&lt;=I692),J692,I692)*(L692-M692+N692))</f>
        <v>0</v>
      </c>
      <c r="P692" s="19"/>
      <c r="Q692" s="6">
        <v>10</v>
      </c>
      <c r="R692" s="6"/>
    </row>
    <row r="693" spans="1:18" ht="14.25">
      <c r="A693">
        <v>13</v>
      </c>
      <c r="B693">
        <v>48</v>
      </c>
      <c r="C693">
        <v>2022</v>
      </c>
      <c r="D693" s="3" t="s">
        <v>1354</v>
      </c>
      <c r="G693" s="23">
        <v>287</v>
      </c>
      <c r="H693" s="29" t="s">
        <v>1355</v>
      </c>
      <c r="I693" s="32">
        <v>12</v>
      </c>
      <c r="J693" s="32" t="s">
        <v>27</v>
      </c>
      <c r="K693" s="23"/>
      <c r="L693" s="13"/>
      <c r="M693" s="6"/>
      <c r="N693" s="6"/>
      <c r="O693" s="40">
        <f>(IF(AND(J693&gt;0,J693&lt;=I693),J693,I693)*(L693-M693+N693))</f>
        <v>0</v>
      </c>
      <c r="P693" s="19"/>
      <c r="Q693" s="6">
        <v>10</v>
      </c>
      <c r="R693" s="6"/>
    </row>
    <row r="694" spans="1:18" ht="14.25">
      <c r="A694">
        <v>13</v>
      </c>
      <c r="B694">
        <v>48</v>
      </c>
      <c r="C694">
        <v>2022</v>
      </c>
      <c r="D694" s="3" t="s">
        <v>1356</v>
      </c>
      <c r="G694" s="23">
        <v>305</v>
      </c>
      <c r="H694" s="29" t="s">
        <v>1357</v>
      </c>
      <c r="I694" s="32">
        <v>12</v>
      </c>
      <c r="J694" s="32" t="s">
        <v>27</v>
      </c>
      <c r="K694" s="23"/>
      <c r="L694" s="13"/>
      <c r="M694" s="6"/>
      <c r="N694" s="6"/>
      <c r="O694" s="40">
        <f>(IF(AND(J694&gt;0,J694&lt;=I694),J694,I694)*(L694-M694+N694))</f>
        <v>0</v>
      </c>
      <c r="P694" s="19"/>
      <c r="Q694" s="6">
        <v>10</v>
      </c>
      <c r="R694" s="6"/>
    </row>
    <row r="695" spans="1:18" ht="14.25">
      <c r="A695">
        <v>13</v>
      </c>
      <c r="B695">
        <v>48</v>
      </c>
      <c r="C695">
        <v>2022</v>
      </c>
      <c r="D695" s="3" t="s">
        <v>1358</v>
      </c>
      <c r="G695" s="23">
        <v>310</v>
      </c>
      <c r="H695" s="29" t="s">
        <v>1359</v>
      </c>
      <c r="I695" s="32">
        <v>18</v>
      </c>
      <c r="J695" s="32" t="s">
        <v>59</v>
      </c>
      <c r="K695" s="23"/>
      <c r="L695" s="13"/>
      <c r="M695" s="6"/>
      <c r="N695" s="6"/>
      <c r="O695" s="40">
        <f>(IF(AND(J695&gt;0,J695&lt;=I695),J695,I695)*(L695-M695+N695))</f>
        <v>0</v>
      </c>
      <c r="P695" s="19"/>
      <c r="Q695" s="6">
        <v>10</v>
      </c>
      <c r="R695" s="6"/>
    </row>
    <row r="696" spans="1:18" ht="14.25">
      <c r="A696">
        <v>13</v>
      </c>
      <c r="B696">
        <v>48</v>
      </c>
      <c r="C696">
        <v>2022</v>
      </c>
      <c r="D696" s="3" t="s">
        <v>1360</v>
      </c>
      <c r="G696" s="23">
        <v>319</v>
      </c>
      <c r="H696" s="29" t="s">
        <v>1361</v>
      </c>
      <c r="I696" s="32">
        <v>18</v>
      </c>
      <c r="J696" s="32" t="s">
        <v>59</v>
      </c>
      <c r="K696" s="23"/>
      <c r="L696" s="13"/>
      <c r="M696" s="6"/>
      <c r="N696" s="6"/>
      <c r="O696" s="40">
        <f>(IF(AND(J696&gt;0,J696&lt;=I696),J696,I696)*(L696-M696+N696))</f>
        <v>0</v>
      </c>
      <c r="P696" s="19"/>
      <c r="Q696" s="6">
        <v>10</v>
      </c>
      <c r="R696" s="6"/>
    </row>
    <row r="697" spans="1:18" ht="14.25">
      <c r="A697">
        <v>13</v>
      </c>
      <c r="B697">
        <v>48</v>
      </c>
      <c r="C697">
        <v>2022</v>
      </c>
      <c r="D697" s="3" t="s">
        <v>1362</v>
      </c>
      <c r="G697" s="23">
        <v>321</v>
      </c>
      <c r="H697" s="29" t="s">
        <v>1363</v>
      </c>
      <c r="I697" s="32">
        <v>18</v>
      </c>
      <c r="J697" s="32" t="s">
        <v>27</v>
      </c>
      <c r="K697" s="23"/>
      <c r="L697" s="13"/>
      <c r="M697" s="6"/>
      <c r="N697" s="6"/>
      <c r="O697" s="40">
        <f>(IF(AND(J697&gt;0,J697&lt;=I697),J697,I697)*(L697-M697+N697))</f>
        <v>0</v>
      </c>
      <c r="P697" s="19"/>
      <c r="Q697" s="6">
        <v>10</v>
      </c>
      <c r="R697" s="6"/>
    </row>
    <row r="698" spans="1:18" ht="14.25">
      <c r="A698">
        <v>13</v>
      </c>
      <c r="B698">
        <v>48</v>
      </c>
      <c r="C698">
        <v>2022</v>
      </c>
      <c r="D698" s="3" t="s">
        <v>1364</v>
      </c>
      <c r="G698" s="23">
        <v>335</v>
      </c>
      <c r="H698" s="29" t="s">
        <v>1365</v>
      </c>
      <c r="I698" s="32">
        <v>12</v>
      </c>
      <c r="J698" s="32" t="s">
        <v>27</v>
      </c>
      <c r="K698" s="23"/>
      <c r="L698" s="13"/>
      <c r="M698" s="6"/>
      <c r="N698" s="6"/>
      <c r="O698" s="40">
        <f>(IF(AND(J698&gt;0,J698&lt;=I698),J698,I698)*(L698-M698+N698))</f>
        <v>0</v>
      </c>
      <c r="P698" s="19"/>
      <c r="Q698" s="6">
        <v>10</v>
      </c>
      <c r="R698" s="6"/>
    </row>
    <row r="699" spans="1:18" ht="14.25">
      <c r="A699">
        <v>13</v>
      </c>
      <c r="B699">
        <v>48</v>
      </c>
      <c r="C699">
        <v>2022</v>
      </c>
      <c r="D699" s="3" t="s">
        <v>1366</v>
      </c>
      <c r="G699" s="23">
        <v>340</v>
      </c>
      <c r="H699" s="29" t="s">
        <v>1367</v>
      </c>
      <c r="I699" s="32">
        <v>12</v>
      </c>
      <c r="J699" s="32" t="s">
        <v>27</v>
      </c>
      <c r="K699" s="23"/>
      <c r="L699" s="13"/>
      <c r="M699" s="6"/>
      <c r="N699" s="6"/>
      <c r="O699" s="40">
        <f>(IF(AND(J699&gt;0,J699&lt;=I699),J699,I699)*(L699-M699+N699))</f>
        <v>0</v>
      </c>
      <c r="P699" s="19"/>
      <c r="Q699" s="6">
        <v>10</v>
      </c>
      <c r="R699" s="6"/>
    </row>
    <row r="700" spans="1:18" ht="20.25">
      <c r="A700">
        <v>13</v>
      </c>
      <c r="B700">
        <v>48</v>
      </c>
      <c r="C700">
        <v>2022</v>
      </c>
      <c r="D700" s="3" t="s">
        <v>1368</v>
      </c>
      <c r="G700" s="23">
        <v>355</v>
      </c>
      <c r="H700" s="29" t="s">
        <v>1369</v>
      </c>
      <c r="I700" s="32">
        <v>18</v>
      </c>
      <c r="J700" s="32" t="s">
        <v>27</v>
      </c>
      <c r="K700" s="23"/>
      <c r="L700" s="13"/>
      <c r="M700" s="6"/>
      <c r="N700" s="6"/>
      <c r="O700" s="40">
        <f>(IF(AND(J700&gt;0,J700&lt;=I700),J700,I700)*(L700-M700+N700))</f>
        <v>0</v>
      </c>
      <c r="P700" s="19"/>
      <c r="Q700" s="6">
        <v>10</v>
      </c>
      <c r="R700" s="6"/>
    </row>
    <row r="701" spans="1:18" ht="14.25">
      <c r="A701">
        <v>13</v>
      </c>
      <c r="B701">
        <v>48</v>
      </c>
      <c r="C701">
        <v>2022</v>
      </c>
      <c r="D701" s="3" t="s">
        <v>1370</v>
      </c>
      <c r="G701" s="23">
        <v>384</v>
      </c>
      <c r="H701" s="29" t="s">
        <v>1371</v>
      </c>
      <c r="I701" s="32">
        <v>18</v>
      </c>
      <c r="J701" s="32" t="s">
        <v>59</v>
      </c>
      <c r="K701" s="23"/>
      <c r="L701" s="13"/>
      <c r="M701" s="6"/>
      <c r="N701" s="6"/>
      <c r="O701" s="40">
        <f>(IF(AND(J701&gt;0,J701&lt;=I701),J701,I701)*(L701-M701+N701))</f>
        <v>0</v>
      </c>
      <c r="P701" s="19"/>
      <c r="Q701" s="6">
        <v>10</v>
      </c>
      <c r="R701" s="6"/>
    </row>
    <row r="702" spans="1:18" ht="14.25">
      <c r="A702">
        <v>13</v>
      </c>
      <c r="B702">
        <v>48</v>
      </c>
      <c r="C702">
        <v>2022</v>
      </c>
      <c r="D702" s="3" t="s">
        <v>1372</v>
      </c>
      <c r="G702" s="23">
        <v>397</v>
      </c>
      <c r="H702" s="29" t="s">
        <v>1373</v>
      </c>
      <c r="I702" s="32">
        <v>18</v>
      </c>
      <c r="J702" s="32" t="s">
        <v>27</v>
      </c>
      <c r="K702" s="23"/>
      <c r="L702" s="13"/>
      <c r="M702" s="6"/>
      <c r="N702" s="6"/>
      <c r="O702" s="40">
        <f>(IF(AND(J702&gt;0,J702&lt;=I702),J702,I702)*(L702-M702+N702))</f>
        <v>0</v>
      </c>
      <c r="P702" s="19"/>
      <c r="Q702" s="6">
        <v>10</v>
      </c>
      <c r="R702" s="6"/>
    </row>
    <row r="703" spans="1:18" ht="14.25">
      <c r="A703">
        <v>13</v>
      </c>
      <c r="B703">
        <v>48</v>
      </c>
      <c r="C703">
        <v>2022</v>
      </c>
      <c r="D703" s="3" t="s">
        <v>1374</v>
      </c>
      <c r="G703" s="23">
        <v>403</v>
      </c>
      <c r="H703" s="29" t="s">
        <v>1375</v>
      </c>
      <c r="I703" s="32">
        <v>24</v>
      </c>
      <c r="J703" s="32" t="s">
        <v>27</v>
      </c>
      <c r="K703" s="23"/>
      <c r="L703" s="13"/>
      <c r="M703" s="6"/>
      <c r="N703" s="6"/>
      <c r="O703" s="40">
        <f>(IF(AND(J703&gt;0,J703&lt;=I703),J703,I703)*(L703-M703+N703))</f>
        <v>0</v>
      </c>
      <c r="P703" s="19"/>
      <c r="Q703" s="6">
        <v>10</v>
      </c>
      <c r="R703" s="6"/>
    </row>
    <row r="704" spans="1:18" ht="14.25">
      <c r="A704">
        <v>13</v>
      </c>
      <c r="B704">
        <v>48</v>
      </c>
      <c r="C704">
        <v>2022</v>
      </c>
      <c r="D704" s="3" t="s">
        <v>1376</v>
      </c>
      <c r="G704" s="23">
        <v>420</v>
      </c>
      <c r="H704" s="29" t="s">
        <v>1377</v>
      </c>
      <c r="I704" s="32">
        <v>18</v>
      </c>
      <c r="J704" s="32" t="s">
        <v>27</v>
      </c>
      <c r="K704" s="23"/>
      <c r="L704" s="13"/>
      <c r="M704" s="6"/>
      <c r="N704" s="6"/>
      <c r="O704" s="40">
        <f>(IF(AND(J704&gt;0,J704&lt;=I704),J704,I704)*(L704-M704+N704))</f>
        <v>0</v>
      </c>
      <c r="P704" s="19"/>
      <c r="Q704" s="6">
        <v>10</v>
      </c>
      <c r="R704" s="6"/>
    </row>
    <row r="705" spans="1:18" ht="14.25">
      <c r="A705">
        <v>13</v>
      </c>
      <c r="B705">
        <v>48</v>
      </c>
      <c r="C705">
        <v>2022</v>
      </c>
      <c r="D705" s="3" t="s">
        <v>1378</v>
      </c>
      <c r="G705" s="23">
        <v>424</v>
      </c>
      <c r="H705" s="29" t="s">
        <v>1379</v>
      </c>
      <c r="I705" s="32">
        <v>18</v>
      </c>
      <c r="J705" s="32" t="s">
        <v>59</v>
      </c>
      <c r="K705" s="23"/>
      <c r="L705" s="13"/>
      <c r="M705" s="6"/>
      <c r="N705" s="6"/>
      <c r="O705" s="40">
        <f>(IF(AND(J705&gt;0,J705&lt;=I705),J705,I705)*(L705-M705+N705))</f>
        <v>0</v>
      </c>
      <c r="P705" s="19"/>
      <c r="Q705" s="6">
        <v>10</v>
      </c>
      <c r="R705" s="6"/>
    </row>
    <row r="706" spans="1:18" ht="14.25">
      <c r="A706">
        <v>13</v>
      </c>
      <c r="B706">
        <v>48</v>
      </c>
      <c r="C706">
        <v>2022</v>
      </c>
      <c r="D706" s="3" t="s">
        <v>1380</v>
      </c>
      <c r="G706" s="23">
        <v>431</v>
      </c>
      <c r="H706" s="29" t="s">
        <v>1381</v>
      </c>
      <c r="I706" s="32">
        <v>18</v>
      </c>
      <c r="J706" s="32" t="s">
        <v>27</v>
      </c>
      <c r="K706" s="23"/>
      <c r="L706" s="13"/>
      <c r="M706" s="6"/>
      <c r="N706" s="6"/>
      <c r="O706" s="40">
        <f>(IF(AND(J706&gt;0,J706&lt;=I706),J706,I706)*(L706-M706+N706))</f>
        <v>0</v>
      </c>
      <c r="P706" s="19"/>
      <c r="Q706" s="6">
        <v>10</v>
      </c>
      <c r="R706" s="6"/>
    </row>
    <row r="707" spans="1:18" ht="14.25">
      <c r="A707">
        <v>13</v>
      </c>
      <c r="B707">
        <v>48</v>
      </c>
      <c r="C707">
        <v>2022</v>
      </c>
      <c r="D707" s="3" t="s">
        <v>1382</v>
      </c>
      <c r="G707" s="23">
        <v>453</v>
      </c>
      <c r="H707" s="29" t="s">
        <v>1383</v>
      </c>
      <c r="I707" s="32">
        <v>18</v>
      </c>
      <c r="J707" s="32" t="s">
        <v>27</v>
      </c>
      <c r="K707" s="23"/>
      <c r="L707" s="13"/>
      <c r="M707" s="6"/>
      <c r="N707" s="6"/>
      <c r="O707" s="40">
        <f>(IF(AND(J707&gt;0,J707&lt;=I707),J707,I707)*(L707-M707+N707))</f>
        <v>0</v>
      </c>
      <c r="P707" s="19"/>
      <c r="Q707" s="6">
        <v>10</v>
      </c>
      <c r="R707" s="6"/>
    </row>
    <row r="708" spans="1:18" ht="14.25">
      <c r="A708">
        <v>13</v>
      </c>
      <c r="B708">
        <v>48</v>
      </c>
      <c r="C708">
        <v>2022</v>
      </c>
      <c r="D708" s="3" t="s">
        <v>1384</v>
      </c>
      <c r="G708" s="23">
        <v>483</v>
      </c>
      <c r="H708" s="29" t="s">
        <v>1385</v>
      </c>
      <c r="I708" s="32">
        <v>18</v>
      </c>
      <c r="J708" s="32" t="s">
        <v>168</v>
      </c>
      <c r="K708" s="23"/>
      <c r="L708" s="13"/>
      <c r="M708" s="6"/>
      <c r="N708" s="6"/>
      <c r="O708" s="40">
        <f>(IF(AND(J708&gt;0,J708&lt;=I708),J708,I708)*(L708-M708+N708))</f>
        <v>0</v>
      </c>
      <c r="P708" s="19"/>
      <c r="Q708" s="6">
        <v>10</v>
      </c>
      <c r="R708" s="6"/>
    </row>
    <row r="709" spans="1:18" ht="14.25">
      <c r="A709">
        <v>13</v>
      </c>
      <c r="B709">
        <v>48</v>
      </c>
      <c r="C709">
        <v>2022</v>
      </c>
      <c r="D709" s="3" t="s">
        <v>1386</v>
      </c>
      <c r="G709" s="23">
        <v>487</v>
      </c>
      <c r="H709" s="29" t="s">
        <v>1387</v>
      </c>
      <c r="I709" s="32">
        <v>18</v>
      </c>
      <c r="J709" s="32" t="s">
        <v>168</v>
      </c>
      <c r="K709" s="23"/>
      <c r="L709" s="13"/>
      <c r="M709" s="6"/>
      <c r="N709" s="6"/>
      <c r="O709" s="40">
        <f>(IF(AND(J709&gt;0,J709&lt;=I709),J709,I709)*(L709-M709+N709))</f>
        <v>0</v>
      </c>
      <c r="P709" s="19"/>
      <c r="Q709" s="6">
        <v>10</v>
      </c>
      <c r="R709" s="6"/>
    </row>
    <row r="710" spans="1:18" ht="14.25">
      <c r="A710">
        <v>13</v>
      </c>
      <c r="B710">
        <v>48</v>
      </c>
      <c r="C710">
        <v>2022</v>
      </c>
      <c r="D710" s="3" t="s">
        <v>1388</v>
      </c>
      <c r="G710" s="23">
        <v>503</v>
      </c>
      <c r="H710" s="29" t="s">
        <v>1389</v>
      </c>
      <c r="I710" s="32">
        <v>15</v>
      </c>
      <c r="J710" s="32" t="s">
        <v>36</v>
      </c>
      <c r="K710" s="23"/>
      <c r="L710" s="13"/>
      <c r="M710" s="6"/>
      <c r="N710" s="6"/>
      <c r="O710" s="40">
        <f>(IF(AND(J710&gt;0,J710&lt;=I710),J710,I710)*(L710-M710+N710))</f>
        <v>0</v>
      </c>
      <c r="P710" s="19"/>
      <c r="Q710" s="6">
        <v>10</v>
      </c>
      <c r="R710" s="6"/>
    </row>
    <row r="711" spans="1:18" ht="20.25">
      <c r="A711">
        <v>13</v>
      </c>
      <c r="B711">
        <v>48</v>
      </c>
      <c r="C711">
        <v>2022</v>
      </c>
      <c r="D711" s="3" t="s">
        <v>1390</v>
      </c>
      <c r="G711" s="23">
        <v>519</v>
      </c>
      <c r="H711" s="29" t="s">
        <v>1391</v>
      </c>
      <c r="I711" s="32">
        <v>18</v>
      </c>
      <c r="J711" s="32" t="s">
        <v>27</v>
      </c>
      <c r="K711" s="23"/>
      <c r="L711" s="13"/>
      <c r="M711" s="6"/>
      <c r="N711" s="6"/>
      <c r="O711" s="40">
        <f>(IF(AND(J711&gt;0,J711&lt;=I711),J711,I711)*(L711-M711+N711))</f>
        <v>0</v>
      </c>
      <c r="P711" s="19"/>
      <c r="Q711" s="6">
        <v>10</v>
      </c>
      <c r="R711" s="6"/>
    </row>
    <row r="712" spans="1:18" ht="14.25">
      <c r="A712">
        <v>13</v>
      </c>
      <c r="B712">
        <v>48</v>
      </c>
      <c r="C712">
        <v>2022</v>
      </c>
      <c r="D712" s="3" t="s">
        <v>1392</v>
      </c>
      <c r="G712" s="23">
        <v>560</v>
      </c>
      <c r="H712" s="29" t="s">
        <v>1393</v>
      </c>
      <c r="I712" s="32">
        <v>30</v>
      </c>
      <c r="J712" s="32" t="s">
        <v>27</v>
      </c>
      <c r="K712" s="23"/>
      <c r="L712" s="13"/>
      <c r="M712" s="6"/>
      <c r="N712" s="6"/>
      <c r="O712" s="40">
        <f>(IF(AND(J712&gt;0,J712&lt;=I712),J712,I712)*(L712-M712+N712))</f>
        <v>0</v>
      </c>
      <c r="P712" s="19"/>
      <c r="Q712" s="6">
        <v>10</v>
      </c>
      <c r="R712" s="6"/>
    </row>
    <row r="713" spans="1:18" ht="14.25">
      <c r="A713">
        <v>13</v>
      </c>
      <c r="B713">
        <v>48</v>
      </c>
      <c r="C713">
        <v>2022</v>
      </c>
      <c r="D713" s="3" t="s">
        <v>1394</v>
      </c>
      <c r="G713" s="23">
        <v>584</v>
      </c>
      <c r="H713" s="29" t="s">
        <v>1395</v>
      </c>
      <c r="I713" s="32">
        <v>30</v>
      </c>
      <c r="J713" s="32" t="s">
        <v>27</v>
      </c>
      <c r="K713" s="23"/>
      <c r="L713" s="13"/>
      <c r="M713" s="6"/>
      <c r="N713" s="6"/>
      <c r="O713" s="40">
        <f>(IF(AND(J713&gt;0,J713&lt;=I713),J713,I713)*(L713-M713+N713))</f>
        <v>0</v>
      </c>
      <c r="P713" s="19"/>
      <c r="Q713" s="6">
        <v>10</v>
      </c>
      <c r="R713" s="6"/>
    </row>
    <row r="714" spans="1:18" ht="14.25">
      <c r="A714">
        <v>13</v>
      </c>
      <c r="B714">
        <v>48</v>
      </c>
      <c r="C714">
        <v>2022</v>
      </c>
      <c r="D714" s="3" t="s">
        <v>1396</v>
      </c>
      <c r="G714" s="23">
        <v>607</v>
      </c>
      <c r="H714" s="29" t="s">
        <v>1397</v>
      </c>
      <c r="I714" s="32">
        <v>30</v>
      </c>
      <c r="J714" s="32" t="s">
        <v>27</v>
      </c>
      <c r="K714" s="23"/>
      <c r="L714" s="13"/>
      <c r="M714" s="6"/>
      <c r="N714" s="6"/>
      <c r="O714" s="40">
        <f>(IF(AND(J714&gt;0,J714&lt;=I714),J714,I714)*(L714-M714+N714))</f>
        <v>0</v>
      </c>
      <c r="P714" s="19"/>
      <c r="Q714" s="6">
        <v>10</v>
      </c>
      <c r="R714" s="6"/>
    </row>
    <row r="715" spans="1:18" ht="14.25">
      <c r="A715">
        <v>13</v>
      </c>
      <c r="B715">
        <v>48</v>
      </c>
      <c r="C715">
        <v>2022</v>
      </c>
      <c r="D715" s="3" t="s">
        <v>1398</v>
      </c>
      <c r="G715" s="23">
        <v>618</v>
      </c>
      <c r="H715" s="29" t="s">
        <v>1399</v>
      </c>
      <c r="I715" s="32">
        <v>24</v>
      </c>
      <c r="J715" s="32" t="s">
        <v>27</v>
      </c>
      <c r="K715" s="23"/>
      <c r="L715" s="13"/>
      <c r="M715" s="6"/>
      <c r="N715" s="6"/>
      <c r="O715" s="40">
        <f>(IF(AND(J715&gt;0,J715&lt;=I715),J715,I715)*(L715-M715+N715))</f>
        <v>0</v>
      </c>
      <c r="P715" s="19"/>
      <c r="Q715" s="6">
        <v>10</v>
      </c>
      <c r="R715" s="6"/>
    </row>
    <row r="716" spans="1:18" ht="14.25">
      <c r="A716">
        <v>13</v>
      </c>
      <c r="B716">
        <v>48</v>
      </c>
      <c r="C716">
        <v>2022</v>
      </c>
      <c r="D716" s="3" t="s">
        <v>1400</v>
      </c>
      <c r="G716" s="23">
        <v>631</v>
      </c>
      <c r="H716" s="29" t="s">
        <v>1401</v>
      </c>
      <c r="I716" s="32">
        <v>24</v>
      </c>
      <c r="J716" s="32" t="s">
        <v>27</v>
      </c>
      <c r="K716" s="23"/>
      <c r="L716" s="13"/>
      <c r="M716" s="6"/>
      <c r="N716" s="6"/>
      <c r="O716" s="40">
        <f>(IF(AND(J716&gt;0,J716&lt;=I716),J716,I716)*(L716-M716+N716))</f>
        <v>0</v>
      </c>
      <c r="P716" s="19"/>
      <c r="Q716" s="6">
        <v>10</v>
      </c>
      <c r="R716" s="6"/>
    </row>
    <row r="717" spans="1:18" ht="14.25">
      <c r="A717">
        <v>13</v>
      </c>
      <c r="B717">
        <v>48</v>
      </c>
      <c r="C717">
        <v>2022</v>
      </c>
      <c r="D717" s="3" t="s">
        <v>1402</v>
      </c>
      <c r="G717" s="23">
        <v>659</v>
      </c>
      <c r="H717" s="29" t="s">
        <v>1403</v>
      </c>
      <c r="I717" s="32">
        <v>12</v>
      </c>
      <c r="J717" s="32" t="s">
        <v>27</v>
      </c>
      <c r="K717" s="23"/>
      <c r="L717" s="13"/>
      <c r="M717" s="6"/>
      <c r="N717" s="6"/>
      <c r="O717" s="40">
        <f>(IF(AND(J717&gt;0,J717&lt;=I717),J717,I717)*(L717-M717+N717))</f>
        <v>0</v>
      </c>
      <c r="P717" s="19"/>
      <c r="Q717" s="6">
        <v>10</v>
      </c>
      <c r="R717" s="6"/>
    </row>
    <row r="718" spans="1:18" ht="14.25">
      <c r="A718">
        <v>13</v>
      </c>
      <c r="B718">
        <v>48</v>
      </c>
      <c r="C718">
        <v>2022</v>
      </c>
      <c r="D718" s="3" t="s">
        <v>1404</v>
      </c>
      <c r="G718" s="23">
        <v>706</v>
      </c>
      <c r="H718" s="29" t="s">
        <v>1405</v>
      </c>
      <c r="I718" s="32">
        <v>24</v>
      </c>
      <c r="J718" s="32" t="s">
        <v>27</v>
      </c>
      <c r="K718" s="23"/>
      <c r="L718" s="13"/>
      <c r="M718" s="6"/>
      <c r="N718" s="6"/>
      <c r="O718" s="40">
        <f>(IF(AND(J718&gt;0,J718&lt;=I718),J718,I718)*(L718-M718+N718))</f>
        <v>0</v>
      </c>
      <c r="P718" s="19"/>
      <c r="Q718" s="6">
        <v>10</v>
      </c>
      <c r="R718" s="6"/>
    </row>
    <row r="719" spans="1:18" ht="14.25">
      <c r="A719">
        <v>13</v>
      </c>
      <c r="B719">
        <v>48</v>
      </c>
      <c r="C719">
        <v>2022</v>
      </c>
      <c r="D719" s="3" t="s">
        <v>1406</v>
      </c>
      <c r="G719" s="23">
        <v>734</v>
      </c>
      <c r="H719" s="29" t="s">
        <v>1407</v>
      </c>
      <c r="I719" s="32">
        <v>12</v>
      </c>
      <c r="J719" s="32" t="s">
        <v>36</v>
      </c>
      <c r="K719" s="23"/>
      <c r="L719" s="13"/>
      <c r="M719" s="6"/>
      <c r="N719" s="6"/>
      <c r="O719" s="40">
        <f>(IF(AND(J719&gt;0,J719&lt;=I719),J719,I719)*(L719-M719+N719))</f>
        <v>0</v>
      </c>
      <c r="P719" s="19"/>
      <c r="Q719" s="6">
        <v>10</v>
      </c>
      <c r="R719" s="6"/>
    </row>
    <row r="720" spans="1:18" ht="14.25">
      <c r="A720">
        <v>13</v>
      </c>
      <c r="B720">
        <v>48</v>
      </c>
      <c r="C720">
        <v>2022</v>
      </c>
      <c r="D720" s="3" t="s">
        <v>1408</v>
      </c>
      <c r="G720" s="23">
        <v>752</v>
      </c>
      <c r="H720" s="29" t="s">
        <v>1409</v>
      </c>
      <c r="I720" s="32">
        <v>100</v>
      </c>
      <c r="J720" s="32" t="s">
        <v>27</v>
      </c>
      <c r="K720" s="23"/>
      <c r="L720" s="13"/>
      <c r="M720" s="6"/>
      <c r="N720" s="6"/>
      <c r="O720" s="40">
        <f>(IF(AND(J720&gt;0,J720&lt;=I720),J720,I720)*(L720-M720+N720))</f>
        <v>0</v>
      </c>
      <c r="P720" s="19"/>
      <c r="Q720" s="6">
        <v>10</v>
      </c>
      <c r="R720" s="6"/>
    </row>
    <row r="721" spans="1:18" ht="20.25">
      <c r="A721">
        <v>13</v>
      </c>
      <c r="B721">
        <v>48</v>
      </c>
      <c r="C721">
        <v>2022</v>
      </c>
      <c r="D721" s="3" t="s">
        <v>1410</v>
      </c>
      <c r="G721" s="23">
        <v>782</v>
      </c>
      <c r="H721" s="29" t="s">
        <v>1411</v>
      </c>
      <c r="I721" s="32">
        <v>12</v>
      </c>
      <c r="J721" s="32" t="s">
        <v>27</v>
      </c>
      <c r="K721" s="23"/>
      <c r="L721" s="13"/>
      <c r="M721" s="6"/>
      <c r="N721" s="6"/>
      <c r="O721" s="40">
        <f>(IF(AND(J721&gt;0,J721&lt;=I721),J721,I721)*(L721-M721+N721))</f>
        <v>0</v>
      </c>
      <c r="P721" s="19"/>
      <c r="Q721" s="6">
        <v>10</v>
      </c>
      <c r="R721" s="6"/>
    </row>
    <row r="722" spans="1:18" ht="14.25">
      <c r="A722">
        <v>13</v>
      </c>
      <c r="B722">
        <v>48</v>
      </c>
      <c r="C722">
        <v>2022</v>
      </c>
      <c r="D722" s="3" t="s">
        <v>1412</v>
      </c>
      <c r="G722" s="23">
        <v>787</v>
      </c>
      <c r="H722" s="29" t="s">
        <v>1413</v>
      </c>
      <c r="I722" s="32">
        <v>12</v>
      </c>
      <c r="J722" s="32" t="s">
        <v>59</v>
      </c>
      <c r="K722" s="23"/>
      <c r="L722" s="13"/>
      <c r="M722" s="6"/>
      <c r="N722" s="6"/>
      <c r="O722" s="40">
        <f>(IF(AND(J722&gt;0,J722&lt;=I722),J722,I722)*(L722-M722+N722))</f>
        <v>0</v>
      </c>
      <c r="P722" s="19"/>
      <c r="Q722" s="6">
        <v>10</v>
      </c>
      <c r="R722" s="6"/>
    </row>
    <row r="723" spans="1:18" ht="20.25">
      <c r="A723">
        <v>13</v>
      </c>
      <c r="B723">
        <v>48</v>
      </c>
      <c r="C723">
        <v>2022</v>
      </c>
      <c r="D723" s="3" t="s">
        <v>1414</v>
      </c>
      <c r="G723" s="23">
        <v>791</v>
      </c>
      <c r="H723" s="29" t="s">
        <v>1415</v>
      </c>
      <c r="I723" s="32">
        <v>12</v>
      </c>
      <c r="J723" s="32" t="s">
        <v>59</v>
      </c>
      <c r="K723" s="23"/>
      <c r="L723" s="13"/>
      <c r="M723" s="6"/>
      <c r="N723" s="6"/>
      <c r="O723" s="40">
        <f>(IF(AND(J723&gt;0,J723&lt;=I723),J723,I723)*(L723-M723+N723))</f>
        <v>0</v>
      </c>
      <c r="P723" s="19"/>
      <c r="Q723" s="6">
        <v>10</v>
      </c>
      <c r="R723" s="6"/>
    </row>
    <row r="724" spans="1:18" ht="14.25">
      <c r="A724">
        <v>13</v>
      </c>
      <c r="B724">
        <v>48</v>
      </c>
      <c r="C724">
        <v>2022</v>
      </c>
      <c r="D724" s="3" t="s">
        <v>1416</v>
      </c>
      <c r="G724" s="23">
        <v>793</v>
      </c>
      <c r="H724" s="29" t="s">
        <v>1417</v>
      </c>
      <c r="I724" s="32">
        <v>18</v>
      </c>
      <c r="J724" s="32" t="s">
        <v>27</v>
      </c>
      <c r="K724" s="23"/>
      <c r="L724" s="13"/>
      <c r="M724" s="6"/>
      <c r="N724" s="6"/>
      <c r="O724" s="40">
        <f>(IF(AND(J724&gt;0,J724&lt;=I724),J724,I724)*(L724-M724+N724))</f>
        <v>0</v>
      </c>
      <c r="P724" s="19"/>
      <c r="Q724" s="6">
        <v>10</v>
      </c>
      <c r="R724" s="6"/>
    </row>
    <row r="725" spans="1:18" ht="14.25">
      <c r="A725">
        <v>13</v>
      </c>
      <c r="B725">
        <v>48</v>
      </c>
      <c r="C725">
        <v>2022</v>
      </c>
      <c r="D725" s="3" t="s">
        <v>1418</v>
      </c>
      <c r="G725" s="23">
        <v>800</v>
      </c>
      <c r="H725" s="29" t="s">
        <v>1419</v>
      </c>
      <c r="I725" s="32">
        <v>12</v>
      </c>
      <c r="J725" s="32" t="s">
        <v>59</v>
      </c>
      <c r="K725" s="23"/>
      <c r="L725" s="13"/>
      <c r="M725" s="6"/>
      <c r="N725" s="6"/>
      <c r="O725" s="40">
        <f>(IF(AND(J725&gt;0,J725&lt;=I725),J725,I725)*(L725-M725+N725))</f>
        <v>0</v>
      </c>
      <c r="P725" s="19"/>
      <c r="Q725" s="6">
        <v>10</v>
      </c>
      <c r="R725" s="6"/>
    </row>
    <row r="726" spans="1:18" ht="14.25">
      <c r="A726">
        <v>13</v>
      </c>
      <c r="B726">
        <v>48</v>
      </c>
      <c r="C726">
        <v>2022</v>
      </c>
      <c r="D726" s="3" t="s">
        <v>1420</v>
      </c>
      <c r="G726" s="23">
        <v>818</v>
      </c>
      <c r="H726" s="29" t="s">
        <v>1421</v>
      </c>
      <c r="I726" s="32">
        <v>12</v>
      </c>
      <c r="J726" s="32" t="s">
        <v>27</v>
      </c>
      <c r="K726" s="23"/>
      <c r="L726" s="13"/>
      <c r="M726" s="6"/>
      <c r="N726" s="6"/>
      <c r="O726" s="40">
        <f>(IF(AND(J726&gt;0,J726&lt;=I726),J726,I726)*(L726-M726+N726))</f>
        <v>0</v>
      </c>
      <c r="P726" s="19"/>
      <c r="Q726" s="6">
        <v>10</v>
      </c>
      <c r="R726" s="6"/>
    </row>
    <row r="727" spans="1:18" ht="14.25">
      <c r="A727">
        <v>13</v>
      </c>
      <c r="B727">
        <v>48</v>
      </c>
      <c r="C727">
        <v>2022</v>
      </c>
      <c r="D727" s="3" t="s">
        <v>1422</v>
      </c>
      <c r="G727" s="23">
        <v>829</v>
      </c>
      <c r="H727" s="29" t="s">
        <v>1423</v>
      </c>
      <c r="I727" s="32">
        <v>12</v>
      </c>
      <c r="J727" s="32" t="s">
        <v>27</v>
      </c>
      <c r="K727" s="23"/>
      <c r="L727" s="13"/>
      <c r="M727" s="6"/>
      <c r="N727" s="6"/>
      <c r="O727" s="40">
        <f>(IF(AND(J727&gt;0,J727&lt;=I727),J727,I727)*(L727-M727+N727))</f>
        <v>0</v>
      </c>
      <c r="P727" s="19"/>
      <c r="Q727" s="6">
        <v>10</v>
      </c>
      <c r="R727" s="6"/>
    </row>
    <row r="728" spans="1:18" ht="14.25">
      <c r="A728">
        <v>13</v>
      </c>
      <c r="B728">
        <v>48</v>
      </c>
      <c r="C728">
        <v>2022</v>
      </c>
      <c r="D728" s="3" t="s">
        <v>1424</v>
      </c>
      <c r="G728" s="23">
        <v>844</v>
      </c>
      <c r="H728" s="29" t="s">
        <v>1425</v>
      </c>
      <c r="I728" s="32">
        <v>8</v>
      </c>
      <c r="J728" s="32" t="s">
        <v>27</v>
      </c>
      <c r="K728" s="23"/>
      <c r="L728" s="13"/>
      <c r="M728" s="6"/>
      <c r="N728" s="6"/>
      <c r="O728" s="40">
        <f>(IF(AND(J728&gt;0,J728&lt;=I728),J728,I728)*(L728-M728+N728))</f>
        <v>0</v>
      </c>
      <c r="P728" s="19"/>
      <c r="Q728" s="6">
        <v>10</v>
      </c>
      <c r="R728" s="6"/>
    </row>
    <row r="729" spans="1:18" ht="14.25">
      <c r="A729">
        <v>13</v>
      </c>
      <c r="B729">
        <v>48</v>
      </c>
      <c r="C729">
        <v>2022</v>
      </c>
      <c r="D729" s="3" t="s">
        <v>1426</v>
      </c>
      <c r="G729" s="23">
        <v>851</v>
      </c>
      <c r="H729" s="29" t="s">
        <v>1427</v>
      </c>
      <c r="I729" s="32">
        <v>8</v>
      </c>
      <c r="J729" s="32" t="s">
        <v>59</v>
      </c>
      <c r="K729" s="23"/>
      <c r="L729" s="13"/>
      <c r="M729" s="6"/>
      <c r="N729" s="6"/>
      <c r="O729" s="40">
        <f>(IF(AND(J729&gt;0,J729&lt;=I729),J729,I729)*(L729-M729+N729))</f>
        <v>0</v>
      </c>
      <c r="P729" s="19"/>
      <c r="Q729" s="6">
        <v>10</v>
      </c>
      <c r="R729" s="6"/>
    </row>
    <row r="730" spans="1:18" ht="14.25">
      <c r="A730">
        <v>13</v>
      </c>
      <c r="B730">
        <v>48</v>
      </c>
      <c r="C730">
        <v>2022</v>
      </c>
      <c r="D730" s="3" t="s">
        <v>1428</v>
      </c>
      <c r="G730" s="23">
        <v>874</v>
      </c>
      <c r="H730" s="29" t="s">
        <v>1429</v>
      </c>
      <c r="I730" s="32">
        <v>36</v>
      </c>
      <c r="J730" s="32" t="s">
        <v>27</v>
      </c>
      <c r="K730" s="23"/>
      <c r="L730" s="13"/>
      <c r="M730" s="6"/>
      <c r="N730" s="6"/>
      <c r="O730" s="40">
        <f>(IF(AND(J730&gt;0,J730&lt;=I730),J730,I730)*(L730-M730+N730))</f>
        <v>0</v>
      </c>
      <c r="P730" s="19"/>
      <c r="Q730" s="6">
        <v>10</v>
      </c>
      <c r="R730" s="6"/>
    </row>
    <row r="731" spans="1:18" ht="20.25">
      <c r="A731">
        <v>13</v>
      </c>
      <c r="B731">
        <v>48</v>
      </c>
      <c r="C731">
        <v>2022</v>
      </c>
      <c r="D731" s="3" t="s">
        <v>1430</v>
      </c>
      <c r="G731" s="23">
        <v>890</v>
      </c>
      <c r="H731" s="29" t="s">
        <v>1431</v>
      </c>
      <c r="I731" s="32">
        <v>18</v>
      </c>
      <c r="J731" s="32" t="s">
        <v>110</v>
      </c>
      <c r="K731" s="23"/>
      <c r="L731" s="13"/>
      <c r="M731" s="6"/>
      <c r="N731" s="6"/>
      <c r="O731" s="40">
        <f>(IF(AND(J731&gt;0,J731&lt;=I731),J731,I731)*(L731-M731+N731))</f>
        <v>0</v>
      </c>
      <c r="P731" s="19"/>
      <c r="Q731" s="6">
        <v>10</v>
      </c>
      <c r="R731" s="6"/>
    </row>
    <row r="732" spans="1:18" ht="14.25">
      <c r="A732">
        <v>13</v>
      </c>
      <c r="B732">
        <v>48</v>
      </c>
      <c r="C732">
        <v>2022</v>
      </c>
      <c r="D732" s="3" t="s">
        <v>1432</v>
      </c>
      <c r="G732" s="23">
        <v>892</v>
      </c>
      <c r="H732" s="29" t="s">
        <v>1433</v>
      </c>
      <c r="I732" s="32">
        <v>18</v>
      </c>
      <c r="J732" s="32" t="s">
        <v>110</v>
      </c>
      <c r="K732" s="23"/>
      <c r="L732" s="13"/>
      <c r="M732" s="6"/>
      <c r="N732" s="6"/>
      <c r="O732" s="40">
        <f>(IF(AND(J732&gt;0,J732&lt;=I732),J732,I732)*(L732-M732+N732))</f>
        <v>0</v>
      </c>
      <c r="P732" s="19"/>
      <c r="Q732" s="6">
        <v>10</v>
      </c>
      <c r="R732" s="6"/>
    </row>
    <row r="733" spans="1:18" ht="14.25">
      <c r="A733">
        <v>13</v>
      </c>
      <c r="B733">
        <v>48</v>
      </c>
      <c r="C733">
        <v>2022</v>
      </c>
      <c r="D733" s="3" t="s">
        <v>1434</v>
      </c>
      <c r="G733" s="23">
        <v>897</v>
      </c>
      <c r="H733" s="29" t="s">
        <v>1435</v>
      </c>
      <c r="I733" s="32">
        <v>18</v>
      </c>
      <c r="J733" s="32" t="s">
        <v>110</v>
      </c>
      <c r="K733" s="23"/>
      <c r="L733" s="13"/>
      <c r="M733" s="6"/>
      <c r="N733" s="6"/>
      <c r="O733" s="40">
        <f>(IF(AND(J733&gt;0,J733&lt;=I733),J733,I733)*(L733-M733+N733))</f>
        <v>0</v>
      </c>
      <c r="P733" s="19"/>
      <c r="Q733" s="6">
        <v>10</v>
      </c>
      <c r="R733" s="6"/>
    </row>
    <row r="734" spans="1:18" ht="14.25">
      <c r="A734">
        <v>13</v>
      </c>
      <c r="B734">
        <v>48</v>
      </c>
      <c r="C734">
        <v>2022</v>
      </c>
      <c r="D734" s="3" t="s">
        <v>1436</v>
      </c>
      <c r="G734" s="23">
        <v>899</v>
      </c>
      <c r="H734" s="29" t="s">
        <v>1437</v>
      </c>
      <c r="I734" s="32">
        <v>18</v>
      </c>
      <c r="J734" s="32" t="s">
        <v>110</v>
      </c>
      <c r="K734" s="23"/>
      <c r="L734" s="13"/>
      <c r="M734" s="6"/>
      <c r="N734" s="6"/>
      <c r="O734" s="40">
        <f>(IF(AND(J734&gt;0,J734&lt;=I734),J734,I734)*(L734-M734+N734))</f>
        <v>0</v>
      </c>
      <c r="P734" s="19"/>
      <c r="Q734" s="6">
        <v>10</v>
      </c>
      <c r="R734" s="6"/>
    </row>
    <row r="735" spans="1:18" ht="20.25">
      <c r="A735">
        <v>13</v>
      </c>
      <c r="B735">
        <v>48</v>
      </c>
      <c r="C735">
        <v>2022</v>
      </c>
      <c r="D735" s="3" t="s">
        <v>1438</v>
      </c>
      <c r="G735" s="23">
        <v>913</v>
      </c>
      <c r="H735" s="29" t="s">
        <v>1439</v>
      </c>
      <c r="I735" s="32">
        <v>12</v>
      </c>
      <c r="J735" s="32" t="s">
        <v>27</v>
      </c>
      <c r="K735" s="23"/>
      <c r="L735" s="13"/>
      <c r="M735" s="6"/>
      <c r="N735" s="6"/>
      <c r="O735" s="40">
        <f>(IF(AND(J735&gt;0,J735&lt;=I735),J735,I735)*(L735-M735+N735))</f>
        <v>0</v>
      </c>
      <c r="P735" s="19"/>
      <c r="Q735" s="6">
        <v>10</v>
      </c>
      <c r="R735" s="6"/>
    </row>
    <row r="736" spans="1:18" ht="20.25">
      <c r="A736">
        <v>13</v>
      </c>
      <c r="B736">
        <v>48</v>
      </c>
      <c r="C736">
        <v>2022</v>
      </c>
      <c r="D736" s="3" t="s">
        <v>1440</v>
      </c>
      <c r="G736" s="23">
        <v>917</v>
      </c>
      <c r="H736" s="29" t="s">
        <v>1441</v>
      </c>
      <c r="I736" s="32">
        <v>12</v>
      </c>
      <c r="J736" s="32" t="s">
        <v>27</v>
      </c>
      <c r="K736" s="23"/>
      <c r="L736" s="13"/>
      <c r="M736" s="6"/>
      <c r="N736" s="6"/>
      <c r="O736" s="40">
        <f>(IF(AND(J736&gt;0,J736&lt;=I736),J736,I736)*(L736-M736+N736))</f>
        <v>0</v>
      </c>
      <c r="P736" s="19"/>
      <c r="Q736" s="6">
        <v>10</v>
      </c>
      <c r="R736" s="6"/>
    </row>
    <row r="737" spans="1:18" ht="14.25">
      <c r="A737">
        <v>13</v>
      </c>
      <c r="B737">
        <v>48</v>
      </c>
      <c r="C737">
        <v>2022</v>
      </c>
      <c r="D737" s="3" t="s">
        <v>1442</v>
      </c>
      <c r="G737" s="23">
        <v>949</v>
      </c>
      <c r="H737" s="29" t="s">
        <v>1443</v>
      </c>
      <c r="I737" s="32">
        <v>12</v>
      </c>
      <c r="J737" s="32" t="s">
        <v>27</v>
      </c>
      <c r="K737" s="23"/>
      <c r="L737" s="13"/>
      <c r="M737" s="6"/>
      <c r="N737" s="6"/>
      <c r="O737" s="40">
        <f>(IF(AND(J737&gt;0,J737&lt;=I737),J737,I737)*(L737-M737+N737))</f>
        <v>0</v>
      </c>
      <c r="P737" s="19"/>
      <c r="Q737" s="6">
        <v>10</v>
      </c>
      <c r="R737" s="6"/>
    </row>
    <row r="738" spans="1:18" ht="14.25">
      <c r="A738">
        <v>13</v>
      </c>
      <c r="B738">
        <v>48</v>
      </c>
      <c r="C738">
        <v>2022</v>
      </c>
      <c r="D738" s="3" t="s">
        <v>1444</v>
      </c>
      <c r="G738" s="23">
        <v>977</v>
      </c>
      <c r="H738" s="29" t="s">
        <v>1445</v>
      </c>
      <c r="I738" s="32">
        <v>12</v>
      </c>
      <c r="J738" s="32" t="s">
        <v>27</v>
      </c>
      <c r="K738" s="23"/>
      <c r="L738" s="13"/>
      <c r="M738" s="6"/>
      <c r="N738" s="6"/>
      <c r="O738" s="40">
        <f>(IF(AND(J738&gt;0,J738&lt;=I738),J738,I738)*(L738-M738+N738))</f>
        <v>0</v>
      </c>
      <c r="P738" s="19"/>
      <c r="Q738" s="6">
        <v>10</v>
      </c>
      <c r="R738" s="6"/>
    </row>
    <row r="739" spans="1:18" ht="20.25">
      <c r="A739">
        <v>13</v>
      </c>
      <c r="B739">
        <v>48</v>
      </c>
      <c r="C739">
        <v>2022</v>
      </c>
      <c r="D739" s="3" t="s">
        <v>1446</v>
      </c>
      <c r="G739" s="23">
        <v>988</v>
      </c>
      <c r="H739" s="29" t="s">
        <v>1447</v>
      </c>
      <c r="I739" s="32">
        <v>12</v>
      </c>
      <c r="J739" s="32" t="s">
        <v>27</v>
      </c>
      <c r="K739" s="23"/>
      <c r="L739" s="13"/>
      <c r="M739" s="6"/>
      <c r="N739" s="6"/>
      <c r="O739" s="40">
        <f>(IF(AND(J739&gt;0,J739&lt;=I739),J739,I739)*(L739-M739+N739))</f>
        <v>0</v>
      </c>
      <c r="P739" s="19"/>
      <c r="Q739" s="6">
        <v>10</v>
      </c>
      <c r="R739" s="6"/>
    </row>
    <row r="740" spans="1:18" ht="14.25">
      <c r="A740">
        <v>13</v>
      </c>
      <c r="B740">
        <v>48</v>
      </c>
      <c r="C740">
        <v>2022</v>
      </c>
      <c r="D740" s="3" t="s">
        <v>1448</v>
      </c>
      <c r="G740" s="23">
        <v>1000</v>
      </c>
      <c r="H740" s="29" t="s">
        <v>1449</v>
      </c>
      <c r="I740" s="32">
        <v>18</v>
      </c>
      <c r="J740" s="32" t="s">
        <v>27</v>
      </c>
      <c r="K740" s="23"/>
      <c r="L740" s="13"/>
      <c r="M740" s="6"/>
      <c r="N740" s="6"/>
      <c r="O740" s="40">
        <f>(IF(AND(J740&gt;0,J740&lt;=I740),J740,I740)*(L740-M740+N740))</f>
        <v>0</v>
      </c>
      <c r="P740" s="19"/>
      <c r="Q740" s="6">
        <v>10</v>
      </c>
      <c r="R740" s="6"/>
    </row>
    <row r="741" spans="1:18" ht="14.25">
      <c r="A741">
        <v>13</v>
      </c>
      <c r="B741">
        <v>48</v>
      </c>
      <c r="C741">
        <v>2022</v>
      </c>
      <c r="D741" s="3" t="s">
        <v>1450</v>
      </c>
      <c r="G741" s="23">
        <v>1009</v>
      </c>
      <c r="H741" s="29" t="s">
        <v>1451</v>
      </c>
      <c r="I741" s="32">
        <v>24</v>
      </c>
      <c r="J741" s="32" t="s">
        <v>27</v>
      </c>
      <c r="K741" s="23"/>
      <c r="L741" s="13"/>
      <c r="M741" s="6"/>
      <c r="N741" s="6"/>
      <c r="O741" s="40">
        <f>(IF(AND(J741&gt;0,J741&lt;=I741),J741,I741)*(L741-M741+N741))</f>
        <v>0</v>
      </c>
      <c r="P741" s="19"/>
      <c r="Q741" s="6">
        <v>10</v>
      </c>
      <c r="R741" s="6"/>
    </row>
    <row r="742" spans="1:18" ht="14.25">
      <c r="A742">
        <v>13</v>
      </c>
      <c r="B742">
        <v>48</v>
      </c>
      <c r="C742">
        <v>2022</v>
      </c>
      <c r="D742" s="3" t="s">
        <v>1452</v>
      </c>
      <c r="G742" s="23">
        <v>1042</v>
      </c>
      <c r="H742" s="29" t="s">
        <v>1453</v>
      </c>
      <c r="I742" s="32">
        <v>12</v>
      </c>
      <c r="J742" s="32" t="s">
        <v>59</v>
      </c>
      <c r="K742" s="23"/>
      <c r="L742" s="13"/>
      <c r="M742" s="6"/>
      <c r="N742" s="6"/>
      <c r="O742" s="40">
        <f>(IF(AND(J742&gt;0,J742&lt;=I742),J742,I742)*(L742-M742+N742))</f>
        <v>0</v>
      </c>
      <c r="P742" s="19"/>
      <c r="Q742" s="6">
        <v>10</v>
      </c>
      <c r="R742" s="6"/>
    </row>
    <row r="743" spans="1:18" ht="14.25">
      <c r="A743">
        <v>13</v>
      </c>
      <c r="B743">
        <v>48</v>
      </c>
      <c r="C743">
        <v>2022</v>
      </c>
      <c r="D743" s="3" t="s">
        <v>1454</v>
      </c>
      <c r="G743" s="23">
        <v>1043</v>
      </c>
      <c r="H743" s="29" t="s">
        <v>1455</v>
      </c>
      <c r="I743" s="32">
        <v>12</v>
      </c>
      <c r="J743" s="32" t="s">
        <v>110</v>
      </c>
      <c r="K743" s="23"/>
      <c r="L743" s="13"/>
      <c r="M743" s="6"/>
      <c r="N743" s="6"/>
      <c r="O743" s="40">
        <f>(IF(AND(J743&gt;0,J743&lt;=I743),J743,I743)*(L743-M743+N743))</f>
        <v>0</v>
      </c>
      <c r="P743" s="19"/>
      <c r="Q743" s="6">
        <v>10</v>
      </c>
      <c r="R743" s="6"/>
    </row>
    <row r="744" spans="1:18" ht="14.25">
      <c r="A744">
        <v>13</v>
      </c>
      <c r="B744">
        <v>48</v>
      </c>
      <c r="C744">
        <v>2022</v>
      </c>
      <c r="D744" s="3" t="s">
        <v>1456</v>
      </c>
      <c r="G744" s="23">
        <v>1049</v>
      </c>
      <c r="H744" s="29" t="s">
        <v>1457</v>
      </c>
      <c r="I744" s="32">
        <v>12</v>
      </c>
      <c r="J744" s="32" t="s">
        <v>110</v>
      </c>
      <c r="K744" s="23"/>
      <c r="L744" s="13"/>
      <c r="M744" s="6"/>
      <c r="N744" s="6"/>
      <c r="O744" s="40">
        <f>(IF(AND(J744&gt;0,J744&lt;=I744),J744,I744)*(L744-M744+N744))</f>
        <v>0</v>
      </c>
      <c r="P744" s="19"/>
      <c r="Q744" s="6">
        <v>10</v>
      </c>
      <c r="R744" s="6"/>
    </row>
    <row r="745" spans="1:18" ht="14.25">
      <c r="A745">
        <v>13</v>
      </c>
      <c r="B745">
        <v>48</v>
      </c>
      <c r="C745">
        <v>2022</v>
      </c>
      <c r="D745" s="3" t="s">
        <v>1458</v>
      </c>
      <c r="G745" s="23">
        <v>1057</v>
      </c>
      <c r="H745" s="29" t="s">
        <v>1459</v>
      </c>
      <c r="I745" s="32">
        <v>12</v>
      </c>
      <c r="J745" s="32" t="s">
        <v>27</v>
      </c>
      <c r="K745" s="23"/>
      <c r="L745" s="13"/>
      <c r="M745" s="6"/>
      <c r="N745" s="6"/>
      <c r="O745" s="40">
        <f>(IF(AND(J745&gt;0,J745&lt;=I745),J745,I745)*(L745-M745+N745))</f>
        <v>0</v>
      </c>
      <c r="P745" s="19"/>
      <c r="Q745" s="6">
        <v>10</v>
      </c>
      <c r="R745" s="6"/>
    </row>
    <row r="746" spans="1:18" ht="14.25">
      <c r="A746">
        <v>13</v>
      </c>
      <c r="B746">
        <v>48</v>
      </c>
      <c r="C746">
        <v>2022</v>
      </c>
      <c r="D746" s="3" t="s">
        <v>1460</v>
      </c>
      <c r="G746" s="23">
        <v>1058</v>
      </c>
      <c r="H746" s="29" t="s">
        <v>1461</v>
      </c>
      <c r="I746" s="32">
        <v>24</v>
      </c>
      <c r="J746" s="32" t="s">
        <v>27</v>
      </c>
      <c r="K746" s="23"/>
      <c r="L746" s="13"/>
      <c r="M746" s="6"/>
      <c r="N746" s="6"/>
      <c r="O746" s="40">
        <f>(IF(AND(J746&gt;0,J746&lt;=I746),J746,I746)*(L746-M746+N746))</f>
        <v>0</v>
      </c>
      <c r="P746" s="19"/>
      <c r="Q746" s="6">
        <v>10</v>
      </c>
      <c r="R746" s="6"/>
    </row>
    <row r="747" spans="1:18" ht="14.25">
      <c r="A747">
        <v>13</v>
      </c>
      <c r="B747">
        <v>48</v>
      </c>
      <c r="C747">
        <v>2022</v>
      </c>
      <c r="D747" s="3" t="s">
        <v>1462</v>
      </c>
      <c r="G747" s="23">
        <v>1061</v>
      </c>
      <c r="H747" s="29" t="s">
        <v>1463</v>
      </c>
      <c r="I747" s="32">
        <v>12</v>
      </c>
      <c r="J747" s="32" t="s">
        <v>27</v>
      </c>
      <c r="K747" s="23"/>
      <c r="L747" s="13"/>
      <c r="M747" s="6"/>
      <c r="N747" s="6"/>
      <c r="O747" s="40">
        <f>(IF(AND(J747&gt;0,J747&lt;=I747),J747,I747)*(L747-M747+N747))</f>
        <v>0</v>
      </c>
      <c r="P747" s="19"/>
      <c r="Q747" s="6">
        <v>10</v>
      </c>
      <c r="R747" s="6"/>
    </row>
    <row r="748" spans="1:18" ht="14.25">
      <c r="A748">
        <v>13</v>
      </c>
      <c r="B748">
        <v>48</v>
      </c>
      <c r="C748">
        <v>2022</v>
      </c>
      <c r="D748" s="3" t="s">
        <v>1464</v>
      </c>
      <c r="G748" s="23">
        <v>1065</v>
      </c>
      <c r="H748" s="29" t="s">
        <v>1465</v>
      </c>
      <c r="I748" s="32">
        <v>12</v>
      </c>
      <c r="J748" s="32" t="s">
        <v>27</v>
      </c>
      <c r="K748" s="23"/>
      <c r="L748" s="13"/>
      <c r="M748" s="6"/>
      <c r="N748" s="6"/>
      <c r="O748" s="40">
        <f>(IF(AND(J748&gt;0,J748&lt;=I748),J748,I748)*(L748-M748+N748))</f>
        <v>0</v>
      </c>
      <c r="P748" s="19"/>
      <c r="Q748" s="6">
        <v>10</v>
      </c>
      <c r="R748" s="6"/>
    </row>
    <row r="749" spans="1:18" ht="14.25">
      <c r="A749">
        <v>13</v>
      </c>
      <c r="B749">
        <v>48</v>
      </c>
      <c r="C749">
        <v>2022</v>
      </c>
      <c r="D749" s="3" t="s">
        <v>1466</v>
      </c>
      <c r="G749" s="23">
        <v>1072</v>
      </c>
      <c r="H749" s="29" t="s">
        <v>1467</v>
      </c>
      <c r="I749" s="32">
        <v>12</v>
      </c>
      <c r="J749" s="32" t="s">
        <v>27</v>
      </c>
      <c r="K749" s="23"/>
      <c r="L749" s="13"/>
      <c r="M749" s="6"/>
      <c r="N749" s="6"/>
      <c r="O749" s="40">
        <f>(IF(AND(J749&gt;0,J749&lt;=I749),J749,I749)*(L749-M749+N749))</f>
        <v>0</v>
      </c>
      <c r="P749" s="19"/>
      <c r="Q749" s="6">
        <v>10</v>
      </c>
      <c r="R749" s="6"/>
    </row>
    <row r="750" spans="1:18" ht="14.25">
      <c r="A750">
        <v>13</v>
      </c>
      <c r="B750">
        <v>48</v>
      </c>
      <c r="C750">
        <v>2022</v>
      </c>
      <c r="D750" s="3" t="s">
        <v>1468</v>
      </c>
      <c r="G750" s="23">
        <v>1079</v>
      </c>
      <c r="H750" s="29" t="s">
        <v>1469</v>
      </c>
      <c r="I750" s="32">
        <v>24</v>
      </c>
      <c r="J750" s="32" t="s">
        <v>59</v>
      </c>
      <c r="K750" s="23"/>
      <c r="L750" s="13"/>
      <c r="M750" s="6"/>
      <c r="N750" s="6"/>
      <c r="O750" s="40">
        <f>(IF(AND(J750&gt;0,J750&lt;=I750),J750,I750)*(L750-M750+N750))</f>
        <v>0</v>
      </c>
      <c r="P750" s="19"/>
      <c r="Q750" s="6">
        <v>10</v>
      </c>
      <c r="R750" s="6"/>
    </row>
    <row r="751" spans="1:18" ht="14.25">
      <c r="A751">
        <v>13</v>
      </c>
      <c r="B751">
        <v>48</v>
      </c>
      <c r="C751">
        <v>2022</v>
      </c>
      <c r="D751" s="3" t="s">
        <v>1470</v>
      </c>
      <c r="G751" s="23">
        <v>1083</v>
      </c>
      <c r="H751" s="29" t="s">
        <v>1471</v>
      </c>
      <c r="I751" s="32">
        <v>24</v>
      </c>
      <c r="J751" s="32" t="s">
        <v>27</v>
      </c>
      <c r="K751" s="23"/>
      <c r="L751" s="13"/>
      <c r="M751" s="6"/>
      <c r="N751" s="6"/>
      <c r="O751" s="40">
        <f>(IF(AND(J751&gt;0,J751&lt;=I751),J751,I751)*(L751-M751+N751))</f>
        <v>0</v>
      </c>
      <c r="P751" s="19"/>
      <c r="Q751" s="6">
        <v>10</v>
      </c>
      <c r="R751" s="6"/>
    </row>
    <row r="752" spans="1:18" ht="14.25">
      <c r="A752">
        <v>13</v>
      </c>
      <c r="B752">
        <v>48</v>
      </c>
      <c r="C752">
        <v>2022</v>
      </c>
      <c r="D752" s="3" t="s">
        <v>1472</v>
      </c>
      <c r="G752" s="23">
        <v>1100</v>
      </c>
      <c r="H752" s="29" t="s">
        <v>1473</v>
      </c>
      <c r="I752" s="32">
        <v>30</v>
      </c>
      <c r="J752" s="32" t="s">
        <v>161</v>
      </c>
      <c r="K752" s="23"/>
      <c r="L752" s="13"/>
      <c r="M752" s="6"/>
      <c r="N752" s="6"/>
      <c r="O752" s="40">
        <f>(IF(AND(J752&gt;0,J752&lt;=I752),J752,I752)*(L752-M752+N752))</f>
        <v>0</v>
      </c>
      <c r="P752" s="19"/>
      <c r="Q752" s="6">
        <v>10</v>
      </c>
      <c r="R752" s="6"/>
    </row>
    <row r="753" spans="1:18" ht="14.25">
      <c r="A753">
        <v>13</v>
      </c>
      <c r="B753">
        <v>48</v>
      </c>
      <c r="C753">
        <v>2022</v>
      </c>
      <c r="D753" s="3" t="s">
        <v>1474</v>
      </c>
      <c r="G753" s="23">
        <v>1103</v>
      </c>
      <c r="H753" s="29" t="s">
        <v>1475</v>
      </c>
      <c r="I753" s="32">
        <v>12</v>
      </c>
      <c r="J753" s="32" t="s">
        <v>27</v>
      </c>
      <c r="K753" s="23"/>
      <c r="L753" s="13"/>
      <c r="M753" s="6"/>
      <c r="N753" s="6"/>
      <c r="O753" s="40">
        <f>(IF(AND(J753&gt;0,J753&lt;=I753),J753,I753)*(L753-M753+N753))</f>
        <v>0</v>
      </c>
      <c r="P753" s="19"/>
      <c r="Q753" s="6">
        <v>10</v>
      </c>
      <c r="R753" s="6"/>
    </row>
    <row r="754" spans="1:18" ht="14.25">
      <c r="A754">
        <v>13</v>
      </c>
      <c r="B754">
        <v>48</v>
      </c>
      <c r="C754">
        <v>2022</v>
      </c>
      <c r="D754" s="3" t="s">
        <v>1476</v>
      </c>
      <c r="G754" s="23">
        <v>1112</v>
      </c>
      <c r="H754" s="29" t="s">
        <v>1477</v>
      </c>
      <c r="I754" s="32">
        <v>12</v>
      </c>
      <c r="J754" s="32" t="s">
        <v>27</v>
      </c>
      <c r="K754" s="23"/>
      <c r="L754" s="13"/>
      <c r="M754" s="6"/>
      <c r="N754" s="6"/>
      <c r="O754" s="40">
        <f>(IF(AND(J754&gt;0,J754&lt;=I754),J754,I754)*(L754-M754+N754))</f>
        <v>0</v>
      </c>
      <c r="P754" s="19"/>
      <c r="Q754" s="6">
        <v>10</v>
      </c>
      <c r="R754" s="6"/>
    </row>
    <row r="755" spans="1:18" ht="14.25">
      <c r="A755">
        <v>13</v>
      </c>
      <c r="B755">
        <v>48</v>
      </c>
      <c r="C755">
        <v>2022</v>
      </c>
      <c r="D755" s="3" t="s">
        <v>1478</v>
      </c>
      <c r="G755" s="23">
        <v>1113</v>
      </c>
      <c r="H755" s="29" t="s">
        <v>1479</v>
      </c>
      <c r="I755" s="32">
        <v>24</v>
      </c>
      <c r="J755" s="32" t="s">
        <v>27</v>
      </c>
      <c r="K755" s="23"/>
      <c r="L755" s="13"/>
      <c r="M755" s="6"/>
      <c r="N755" s="6"/>
      <c r="O755" s="40">
        <f>(IF(AND(J755&gt;0,J755&lt;=I755),J755,I755)*(L755-M755+N755))</f>
        <v>0</v>
      </c>
      <c r="P755" s="19"/>
      <c r="Q755" s="6">
        <v>10</v>
      </c>
      <c r="R755" s="6"/>
    </row>
    <row r="756" spans="1:18" ht="14.25">
      <c r="A756">
        <v>13</v>
      </c>
      <c r="B756">
        <v>48</v>
      </c>
      <c r="C756">
        <v>2022</v>
      </c>
      <c r="D756" s="3" t="s">
        <v>1480</v>
      </c>
      <c r="G756" s="23">
        <v>1129</v>
      </c>
      <c r="H756" s="29" t="s">
        <v>1481</v>
      </c>
      <c r="I756" s="32">
        <v>24</v>
      </c>
      <c r="J756" s="32" t="s">
        <v>168</v>
      </c>
      <c r="K756" s="23"/>
      <c r="L756" s="13"/>
      <c r="M756" s="6"/>
      <c r="N756" s="6"/>
      <c r="O756" s="40">
        <f>(IF(AND(J756&gt;0,J756&lt;=I756),J756,I756)*(L756-M756+N756))</f>
        <v>0</v>
      </c>
      <c r="P756" s="19"/>
      <c r="Q756" s="6">
        <v>10</v>
      </c>
      <c r="R756" s="6"/>
    </row>
    <row r="757" spans="1:18" ht="14.25">
      <c r="A757">
        <v>13</v>
      </c>
      <c r="B757">
        <v>48</v>
      </c>
      <c r="C757">
        <v>2022</v>
      </c>
      <c r="D757" s="3" t="s">
        <v>1482</v>
      </c>
      <c r="G757" s="23">
        <v>1135</v>
      </c>
      <c r="H757" s="29" t="s">
        <v>1483</v>
      </c>
      <c r="I757" s="32">
        <v>12</v>
      </c>
      <c r="J757" s="32" t="s">
        <v>27</v>
      </c>
      <c r="K757" s="23"/>
      <c r="L757" s="13"/>
      <c r="M757" s="6"/>
      <c r="N757" s="6"/>
      <c r="O757" s="40">
        <f>(IF(AND(J757&gt;0,J757&lt;=I757),J757,I757)*(L757-M757+N757))</f>
        <v>0</v>
      </c>
      <c r="P757" s="19"/>
      <c r="Q757" s="6">
        <v>10</v>
      </c>
      <c r="R757" s="6"/>
    </row>
    <row r="758" spans="1:18" ht="14.25">
      <c r="A758">
        <v>13</v>
      </c>
      <c r="B758">
        <v>48</v>
      </c>
      <c r="C758">
        <v>2022</v>
      </c>
      <c r="D758" s="3" t="s">
        <v>1484</v>
      </c>
      <c r="G758" s="23">
        <v>1145</v>
      </c>
      <c r="H758" s="29" t="s">
        <v>1485</v>
      </c>
      <c r="I758" s="32">
        <v>12</v>
      </c>
      <c r="J758" s="32" t="s">
        <v>110</v>
      </c>
      <c r="K758" s="23"/>
      <c r="L758" s="13"/>
      <c r="M758" s="6"/>
      <c r="N758" s="6"/>
      <c r="O758" s="40">
        <f>(IF(AND(J758&gt;0,J758&lt;=I758),J758,I758)*(L758-M758+N758))</f>
        <v>0</v>
      </c>
      <c r="P758" s="19"/>
      <c r="Q758" s="6">
        <v>10</v>
      </c>
      <c r="R758" s="6"/>
    </row>
    <row r="759" spans="1:18" ht="14.25">
      <c r="A759">
        <v>13</v>
      </c>
      <c r="B759">
        <v>48</v>
      </c>
      <c r="C759">
        <v>2022</v>
      </c>
      <c r="D759" s="3" t="s">
        <v>1486</v>
      </c>
      <c r="G759" s="23">
        <v>1160</v>
      </c>
      <c r="H759" s="29" t="s">
        <v>1487</v>
      </c>
      <c r="I759" s="32">
        <v>18</v>
      </c>
      <c r="J759" s="32" t="s">
        <v>27</v>
      </c>
      <c r="K759" s="23"/>
      <c r="L759" s="13"/>
      <c r="M759" s="6"/>
      <c r="N759" s="6"/>
      <c r="O759" s="40">
        <f>(IF(AND(J759&gt;0,J759&lt;=I759),J759,I759)*(L759-M759+N759))</f>
        <v>0</v>
      </c>
      <c r="P759" s="19"/>
      <c r="Q759" s="6">
        <v>10</v>
      </c>
      <c r="R759" s="6"/>
    </row>
    <row r="760" spans="1:18" ht="14.25">
      <c r="A760">
        <v>13</v>
      </c>
      <c r="B760">
        <v>48</v>
      </c>
      <c r="C760">
        <v>2022</v>
      </c>
      <c r="D760" s="3" t="s">
        <v>1488</v>
      </c>
      <c r="G760" s="23">
        <v>1172</v>
      </c>
      <c r="H760" s="29" t="s">
        <v>1489</v>
      </c>
      <c r="I760" s="32">
        <v>18</v>
      </c>
      <c r="J760" s="32" t="s">
        <v>27</v>
      </c>
      <c r="K760" s="23"/>
      <c r="L760" s="13"/>
      <c r="M760" s="6"/>
      <c r="N760" s="6"/>
      <c r="O760" s="40">
        <f>(IF(AND(J760&gt;0,J760&lt;=I760),J760,I760)*(L760-M760+N760))</f>
        <v>0</v>
      </c>
      <c r="P760" s="19"/>
      <c r="Q760" s="6">
        <v>10</v>
      </c>
      <c r="R760" s="6"/>
    </row>
    <row r="761" spans="1:18" ht="14.25">
      <c r="A761">
        <v>13</v>
      </c>
      <c r="B761">
        <v>48</v>
      </c>
      <c r="C761">
        <v>2022</v>
      </c>
      <c r="D761" s="3" t="s">
        <v>1490</v>
      </c>
      <c r="G761" s="23">
        <v>1184</v>
      </c>
      <c r="H761" s="29" t="s">
        <v>1491</v>
      </c>
      <c r="I761" s="32">
        <v>18</v>
      </c>
      <c r="J761" s="32" t="s">
        <v>27</v>
      </c>
      <c r="K761" s="23"/>
      <c r="L761" s="13"/>
      <c r="M761" s="6"/>
      <c r="N761" s="6"/>
      <c r="O761" s="40">
        <f>(IF(AND(J761&gt;0,J761&lt;=I761),J761,I761)*(L761-M761+N761))</f>
        <v>0</v>
      </c>
      <c r="P761" s="19"/>
      <c r="Q761" s="6">
        <v>10</v>
      </c>
      <c r="R761" s="6"/>
    </row>
    <row r="762" spans="1:18" ht="14.25">
      <c r="A762">
        <v>13</v>
      </c>
      <c r="B762">
        <v>48</v>
      </c>
      <c r="C762">
        <v>2022</v>
      </c>
      <c r="D762" s="3" t="s">
        <v>1492</v>
      </c>
      <c r="G762" s="23">
        <v>1228</v>
      </c>
      <c r="H762" s="29" t="s">
        <v>1493</v>
      </c>
      <c r="I762" s="32">
        <v>6</v>
      </c>
      <c r="J762" s="32" t="s">
        <v>1494</v>
      </c>
      <c r="K762" s="23"/>
      <c r="L762" s="13"/>
      <c r="M762" s="6"/>
      <c r="N762" s="6"/>
      <c r="O762" s="40">
        <f>(IF(AND(J762&gt;0,J762&lt;=I762),J762,I762)*(L762-M762+N762))</f>
        <v>0</v>
      </c>
      <c r="P762" s="19"/>
      <c r="Q762" s="6">
        <v>10</v>
      </c>
      <c r="R762" s="6"/>
    </row>
    <row r="763" spans="1:18" ht="14.25">
      <c r="A763">
        <v>13</v>
      </c>
      <c r="B763">
        <v>48</v>
      </c>
      <c r="C763">
        <v>2022</v>
      </c>
      <c r="D763" s="3" t="s">
        <v>1495</v>
      </c>
      <c r="G763" s="23">
        <v>1234</v>
      </c>
      <c r="H763" s="29" t="s">
        <v>1496</v>
      </c>
      <c r="I763" s="32">
        <v>12</v>
      </c>
      <c r="J763" s="32" t="s">
        <v>27</v>
      </c>
      <c r="K763" s="23"/>
      <c r="L763" s="13"/>
      <c r="M763" s="6"/>
      <c r="N763" s="6"/>
      <c r="O763" s="40">
        <f>(IF(AND(J763&gt;0,J763&lt;=I763),J763,I763)*(L763-M763+N763))</f>
        <v>0</v>
      </c>
      <c r="P763" s="19"/>
      <c r="Q763" s="6">
        <v>10</v>
      </c>
      <c r="R763" s="6"/>
    </row>
    <row r="764" spans="1:18" ht="14.25">
      <c r="A764">
        <v>13</v>
      </c>
      <c r="B764">
        <v>48</v>
      </c>
      <c r="C764">
        <v>2022</v>
      </c>
      <c r="D764" s="3" t="s">
        <v>1497</v>
      </c>
      <c r="G764" s="23">
        <v>1249</v>
      </c>
      <c r="H764" s="29" t="s">
        <v>1498</v>
      </c>
      <c r="I764" s="32">
        <v>12</v>
      </c>
      <c r="J764" s="32" t="s">
        <v>59</v>
      </c>
      <c r="K764" s="23"/>
      <c r="L764" s="13"/>
      <c r="M764" s="6"/>
      <c r="N764" s="6"/>
      <c r="O764" s="40">
        <f>(IF(AND(J764&gt;0,J764&lt;=I764),J764,I764)*(L764-M764+N764))</f>
        <v>0</v>
      </c>
      <c r="P764" s="19"/>
      <c r="Q764" s="6">
        <v>10</v>
      </c>
      <c r="R764" s="6"/>
    </row>
    <row r="765" spans="1:18" ht="14.25">
      <c r="A765">
        <v>13</v>
      </c>
      <c r="B765">
        <v>48</v>
      </c>
      <c r="C765">
        <v>2022</v>
      </c>
      <c r="D765" s="3" t="s">
        <v>1499</v>
      </c>
      <c r="G765" s="23">
        <v>1259</v>
      </c>
      <c r="H765" s="29" t="s">
        <v>1500</v>
      </c>
      <c r="I765" s="32">
        <v>12</v>
      </c>
      <c r="J765" s="32" t="s">
        <v>59</v>
      </c>
      <c r="K765" s="23"/>
      <c r="L765" s="13"/>
      <c r="M765" s="6"/>
      <c r="N765" s="6"/>
      <c r="O765" s="40">
        <f>(IF(AND(J765&gt;0,J765&lt;=I765),J765,I765)*(L765-M765+N765))</f>
        <v>0</v>
      </c>
      <c r="P765" s="19"/>
      <c r="Q765" s="6">
        <v>10</v>
      </c>
      <c r="R765" s="6"/>
    </row>
    <row r="766" spans="1:18" ht="14.25">
      <c r="A766">
        <v>13</v>
      </c>
      <c r="B766">
        <v>48</v>
      </c>
      <c r="C766">
        <v>2022</v>
      </c>
      <c r="D766" s="3" t="s">
        <v>1501</v>
      </c>
      <c r="G766" s="23">
        <v>1262</v>
      </c>
      <c r="H766" s="29" t="s">
        <v>1502</v>
      </c>
      <c r="I766" s="32">
        <v>12</v>
      </c>
      <c r="J766" s="32" t="s">
        <v>27</v>
      </c>
      <c r="K766" s="23"/>
      <c r="L766" s="13"/>
      <c r="M766" s="6"/>
      <c r="N766" s="6"/>
      <c r="O766" s="40">
        <f>(IF(AND(J766&gt;0,J766&lt;=I766),J766,I766)*(L766-M766+N766))</f>
        <v>0</v>
      </c>
      <c r="P766" s="19"/>
      <c r="Q766" s="6">
        <v>10</v>
      </c>
      <c r="R766" s="6"/>
    </row>
    <row r="767" spans="1:18" ht="14.25">
      <c r="A767">
        <v>13</v>
      </c>
      <c r="B767">
        <v>48</v>
      </c>
      <c r="C767">
        <v>2022</v>
      </c>
      <c r="D767" s="3" t="s">
        <v>1503</v>
      </c>
      <c r="G767" s="23">
        <v>1286</v>
      </c>
      <c r="H767" s="29" t="s">
        <v>1504</v>
      </c>
      <c r="I767" s="32">
        <v>12</v>
      </c>
      <c r="J767" s="32" t="s">
        <v>59</v>
      </c>
      <c r="K767" s="23"/>
      <c r="L767" s="13"/>
      <c r="M767" s="6"/>
      <c r="N767" s="6"/>
      <c r="O767" s="40">
        <f>(IF(AND(J767&gt;0,J767&lt;=I767),J767,I767)*(L767-M767+N767))</f>
        <v>0</v>
      </c>
      <c r="P767" s="19"/>
      <c r="Q767" s="6">
        <v>10</v>
      </c>
      <c r="R767" s="6"/>
    </row>
    <row r="768" spans="7:18" ht="14.25">
      <c r="G768" s="21"/>
      <c r="H768" s="27" t="s">
        <v>1505</v>
      </c>
      <c r="I768" s="8" t="s">
        <v>12</v>
      </c>
      <c r="J768" s="8"/>
      <c r="K768" s="33"/>
      <c r="L768" s="11">
        <f>SUM(O770:O806)</f>
        <v>0</v>
      </c>
      <c r="M768" s="4"/>
      <c r="N768" s="4"/>
      <c r="O768" s="38"/>
      <c r="P768" s="17"/>
      <c r="Q768" s="6">
        <v>11</v>
      </c>
      <c r="R768" s="6"/>
    </row>
    <row r="769" spans="1:18" ht="14.25">
      <c r="A769" t="s">
        <v>13</v>
      </c>
      <c r="B769" t="s">
        <v>14</v>
      </c>
      <c r="C769" t="s">
        <v>15</v>
      </c>
      <c r="D769" t="s">
        <v>16</v>
      </c>
      <c r="G769" s="22" t="s">
        <v>17</v>
      </c>
      <c r="H769" s="28" t="s">
        <v>18</v>
      </c>
      <c r="I769" s="31" t="s">
        <v>19</v>
      </c>
      <c r="J769" s="31" t="s">
        <v>20</v>
      </c>
      <c r="K769" s="34"/>
      <c r="L769" s="12" t="s">
        <v>21</v>
      </c>
      <c r="M769" s="7"/>
      <c r="N769" s="7"/>
      <c r="O769" s="39" t="s">
        <v>22</v>
      </c>
      <c r="P769" s="18" t="s">
        <v>23</v>
      </c>
      <c r="Q769" s="6"/>
      <c r="R769" s="6" t="s">
        <v>24</v>
      </c>
    </row>
    <row r="770" spans="1:18" ht="14.25">
      <c r="A770">
        <v>13</v>
      </c>
      <c r="B770">
        <v>48</v>
      </c>
      <c r="C770">
        <v>2022</v>
      </c>
      <c r="D770" s="3" t="s">
        <v>1506</v>
      </c>
      <c r="G770" s="23">
        <v>22</v>
      </c>
      <c r="H770" s="29" t="s">
        <v>1507</v>
      </c>
      <c r="I770" s="32">
        <v>8</v>
      </c>
      <c r="J770" s="32" t="s">
        <v>27</v>
      </c>
      <c r="K770" s="23"/>
      <c r="L770" s="13"/>
      <c r="M770" s="6"/>
      <c r="N770" s="6"/>
      <c r="O770" s="40">
        <f>(IF(AND(J770&gt;0,J770&lt;=I770),J770,I770)*(L770-M770+N770))</f>
        <v>0</v>
      </c>
      <c r="P770" s="19"/>
      <c r="Q770" s="6">
        <v>11</v>
      </c>
      <c r="R770" s="6"/>
    </row>
    <row r="771" spans="1:18" ht="14.25">
      <c r="A771">
        <v>13</v>
      </c>
      <c r="B771">
        <v>48</v>
      </c>
      <c r="C771">
        <v>2022</v>
      </c>
      <c r="D771" s="3" t="s">
        <v>1508</v>
      </c>
      <c r="G771" s="23">
        <v>36</v>
      </c>
      <c r="H771" s="29" t="s">
        <v>1509</v>
      </c>
      <c r="I771" s="32">
        <v>8</v>
      </c>
      <c r="J771" s="32" t="s">
        <v>27</v>
      </c>
      <c r="K771" s="23"/>
      <c r="L771" s="13"/>
      <c r="M771" s="6"/>
      <c r="N771" s="6"/>
      <c r="O771" s="40">
        <f>(IF(AND(J771&gt;0,J771&lt;=I771),J771,I771)*(L771-M771+N771))</f>
        <v>0</v>
      </c>
      <c r="P771" s="19"/>
      <c r="Q771" s="6">
        <v>11</v>
      </c>
      <c r="R771" s="6"/>
    </row>
    <row r="772" spans="1:18" ht="14.25">
      <c r="A772">
        <v>13</v>
      </c>
      <c r="B772">
        <v>48</v>
      </c>
      <c r="C772">
        <v>2022</v>
      </c>
      <c r="D772" s="3" t="s">
        <v>1510</v>
      </c>
      <c r="G772" s="23">
        <v>88</v>
      </c>
      <c r="H772" s="29" t="s">
        <v>1511</v>
      </c>
      <c r="I772" s="32">
        <v>8</v>
      </c>
      <c r="J772" s="32" t="s">
        <v>27</v>
      </c>
      <c r="K772" s="23"/>
      <c r="L772" s="13"/>
      <c r="M772" s="6"/>
      <c r="N772" s="6"/>
      <c r="O772" s="40">
        <f>(IF(AND(J772&gt;0,J772&lt;=I772),J772,I772)*(L772-M772+N772))</f>
        <v>0</v>
      </c>
      <c r="P772" s="19"/>
      <c r="Q772" s="6">
        <v>11</v>
      </c>
      <c r="R772" s="6"/>
    </row>
    <row r="773" spans="1:18" ht="14.25">
      <c r="A773">
        <v>13</v>
      </c>
      <c r="B773">
        <v>48</v>
      </c>
      <c r="C773">
        <v>2022</v>
      </c>
      <c r="D773" s="3" t="s">
        <v>1512</v>
      </c>
      <c r="G773" s="23">
        <v>129</v>
      </c>
      <c r="H773" s="29" t="s">
        <v>1513</v>
      </c>
      <c r="I773" s="32">
        <v>4</v>
      </c>
      <c r="J773" s="32" t="s">
        <v>59</v>
      </c>
      <c r="K773" s="23"/>
      <c r="L773" s="13"/>
      <c r="M773" s="6"/>
      <c r="N773" s="6"/>
      <c r="O773" s="40">
        <f>(IF(AND(J773&gt;0,J773&lt;=I773),J773,I773)*(L773-M773+N773))</f>
        <v>0</v>
      </c>
      <c r="P773" s="19"/>
      <c r="Q773" s="6">
        <v>11</v>
      </c>
      <c r="R773" s="6"/>
    </row>
    <row r="774" spans="1:18" ht="14.25">
      <c r="A774">
        <v>13</v>
      </c>
      <c r="B774">
        <v>48</v>
      </c>
      <c r="C774">
        <v>2022</v>
      </c>
      <c r="D774" s="3" t="s">
        <v>1514</v>
      </c>
      <c r="G774" s="23">
        <v>143</v>
      </c>
      <c r="H774" s="29" t="s">
        <v>1515</v>
      </c>
      <c r="I774" s="32">
        <v>4</v>
      </c>
      <c r="J774" s="32" t="s">
        <v>27</v>
      </c>
      <c r="K774" s="23"/>
      <c r="L774" s="13"/>
      <c r="M774" s="6"/>
      <c r="N774" s="6"/>
      <c r="O774" s="40">
        <f>(IF(AND(J774&gt;0,J774&lt;=I774),J774,I774)*(L774-M774+N774))</f>
        <v>0</v>
      </c>
      <c r="P774" s="19"/>
      <c r="Q774" s="6">
        <v>11</v>
      </c>
      <c r="R774" s="6"/>
    </row>
    <row r="775" spans="1:18" ht="14.25">
      <c r="A775">
        <v>13</v>
      </c>
      <c r="B775">
        <v>48</v>
      </c>
      <c r="C775">
        <v>2022</v>
      </c>
      <c r="D775" s="3" t="s">
        <v>1516</v>
      </c>
      <c r="G775" s="23">
        <v>158</v>
      </c>
      <c r="H775" s="29" t="s">
        <v>1517</v>
      </c>
      <c r="I775" s="32">
        <v>4</v>
      </c>
      <c r="J775" s="32" t="s">
        <v>27</v>
      </c>
      <c r="K775" s="23"/>
      <c r="L775" s="13"/>
      <c r="M775" s="6"/>
      <c r="N775" s="6"/>
      <c r="O775" s="40">
        <f>(IF(AND(J775&gt;0,J775&lt;=I775),J775,I775)*(L775-M775+N775))</f>
        <v>0</v>
      </c>
      <c r="P775" s="19"/>
      <c r="Q775" s="6">
        <v>11</v>
      </c>
      <c r="R775" s="6"/>
    </row>
    <row r="776" spans="1:18" ht="14.25">
      <c r="A776">
        <v>13</v>
      </c>
      <c r="B776">
        <v>48</v>
      </c>
      <c r="C776">
        <v>2022</v>
      </c>
      <c r="D776" s="3" t="s">
        <v>1518</v>
      </c>
      <c r="G776" s="23">
        <v>239</v>
      </c>
      <c r="H776" s="29" t="s">
        <v>1519</v>
      </c>
      <c r="I776" s="32">
        <v>8</v>
      </c>
      <c r="J776" s="32" t="s">
        <v>27</v>
      </c>
      <c r="K776" s="23"/>
      <c r="L776" s="13"/>
      <c r="M776" s="6"/>
      <c r="N776" s="6"/>
      <c r="O776" s="40">
        <f>(IF(AND(J776&gt;0,J776&lt;=I776),J776,I776)*(L776-M776+N776))</f>
        <v>0</v>
      </c>
      <c r="P776" s="19"/>
      <c r="Q776" s="6">
        <v>11</v>
      </c>
      <c r="R776" s="6"/>
    </row>
    <row r="777" spans="1:18" ht="14.25">
      <c r="A777">
        <v>13</v>
      </c>
      <c r="B777">
        <v>48</v>
      </c>
      <c r="C777">
        <v>2022</v>
      </c>
      <c r="D777" s="3" t="s">
        <v>1520</v>
      </c>
      <c r="G777" s="23">
        <v>284</v>
      </c>
      <c r="H777" s="29" t="s">
        <v>1521</v>
      </c>
      <c r="I777" s="32">
        <v>4</v>
      </c>
      <c r="J777" s="32" t="s">
        <v>27</v>
      </c>
      <c r="K777" s="23"/>
      <c r="L777" s="13"/>
      <c r="M777" s="6"/>
      <c r="N777" s="6"/>
      <c r="O777" s="40">
        <f>(IF(AND(J777&gt;0,J777&lt;=I777),J777,I777)*(L777-M777+N777))</f>
        <v>0</v>
      </c>
      <c r="P777" s="19"/>
      <c r="Q777" s="6">
        <v>11</v>
      </c>
      <c r="R777" s="6"/>
    </row>
    <row r="778" spans="1:18" ht="14.25">
      <c r="A778">
        <v>13</v>
      </c>
      <c r="B778">
        <v>48</v>
      </c>
      <c r="C778">
        <v>2022</v>
      </c>
      <c r="D778" s="3" t="s">
        <v>1522</v>
      </c>
      <c r="G778" s="23">
        <v>300</v>
      </c>
      <c r="H778" s="29" t="s">
        <v>1523</v>
      </c>
      <c r="I778" s="32">
        <v>4</v>
      </c>
      <c r="J778" s="32" t="s">
        <v>27</v>
      </c>
      <c r="K778" s="23"/>
      <c r="L778" s="13"/>
      <c r="M778" s="6"/>
      <c r="N778" s="6"/>
      <c r="O778" s="40">
        <f>(IF(AND(J778&gt;0,J778&lt;=I778),J778,I778)*(L778-M778+N778))</f>
        <v>0</v>
      </c>
      <c r="P778" s="19"/>
      <c r="Q778" s="6">
        <v>11</v>
      </c>
      <c r="R778" s="6"/>
    </row>
    <row r="779" spans="1:18" ht="14.25">
      <c r="A779">
        <v>13</v>
      </c>
      <c r="B779">
        <v>48</v>
      </c>
      <c r="C779">
        <v>2022</v>
      </c>
      <c r="D779" s="3" t="s">
        <v>1524</v>
      </c>
      <c r="G779" s="23">
        <v>347</v>
      </c>
      <c r="H779" s="29" t="s">
        <v>1525</v>
      </c>
      <c r="I779" s="32">
        <v>4</v>
      </c>
      <c r="J779" s="32" t="s">
        <v>27</v>
      </c>
      <c r="K779" s="23"/>
      <c r="L779" s="13"/>
      <c r="M779" s="6"/>
      <c r="N779" s="6"/>
      <c r="O779" s="40">
        <f>(IF(AND(J779&gt;0,J779&lt;=I779),J779,I779)*(L779-M779+N779))</f>
        <v>0</v>
      </c>
      <c r="P779" s="19"/>
      <c r="Q779" s="6">
        <v>11</v>
      </c>
      <c r="R779" s="6"/>
    </row>
    <row r="780" spans="1:18" ht="14.25">
      <c r="A780">
        <v>13</v>
      </c>
      <c r="B780">
        <v>48</v>
      </c>
      <c r="C780">
        <v>2022</v>
      </c>
      <c r="D780" s="3" t="s">
        <v>1526</v>
      </c>
      <c r="G780" s="23">
        <v>362</v>
      </c>
      <c r="H780" s="29" t="s">
        <v>1527</v>
      </c>
      <c r="I780" s="32">
        <v>8</v>
      </c>
      <c r="J780" s="32" t="s">
        <v>27</v>
      </c>
      <c r="K780" s="23"/>
      <c r="L780" s="13"/>
      <c r="M780" s="6"/>
      <c r="N780" s="6"/>
      <c r="O780" s="40">
        <f>(IF(AND(J780&gt;0,J780&lt;=I780),J780,I780)*(L780-M780+N780))</f>
        <v>0</v>
      </c>
      <c r="P780" s="19"/>
      <c r="Q780" s="6">
        <v>11</v>
      </c>
      <c r="R780" s="6"/>
    </row>
    <row r="781" spans="1:18" ht="14.25">
      <c r="A781">
        <v>13</v>
      </c>
      <c r="B781">
        <v>48</v>
      </c>
      <c r="C781">
        <v>2022</v>
      </c>
      <c r="D781" s="3" t="s">
        <v>1528</v>
      </c>
      <c r="G781" s="23">
        <v>380</v>
      </c>
      <c r="H781" s="29" t="s">
        <v>1529</v>
      </c>
      <c r="I781" s="32">
        <v>8</v>
      </c>
      <c r="J781" s="32" t="s">
        <v>59</v>
      </c>
      <c r="K781" s="23"/>
      <c r="L781" s="13"/>
      <c r="M781" s="6"/>
      <c r="N781" s="6"/>
      <c r="O781" s="40">
        <f>(IF(AND(J781&gt;0,J781&lt;=I781),J781,I781)*(L781-M781+N781))</f>
        <v>0</v>
      </c>
      <c r="P781" s="19"/>
      <c r="Q781" s="6">
        <v>11</v>
      </c>
      <c r="R781" s="6"/>
    </row>
    <row r="782" spans="1:18" ht="14.25">
      <c r="A782">
        <v>13</v>
      </c>
      <c r="B782">
        <v>48</v>
      </c>
      <c r="C782">
        <v>2022</v>
      </c>
      <c r="D782" s="3" t="s">
        <v>1530</v>
      </c>
      <c r="G782" s="23">
        <v>407</v>
      </c>
      <c r="H782" s="29" t="s">
        <v>1531</v>
      </c>
      <c r="I782" s="32">
        <v>8</v>
      </c>
      <c r="J782" s="32" t="s">
        <v>59</v>
      </c>
      <c r="K782" s="23"/>
      <c r="L782" s="13"/>
      <c r="M782" s="6"/>
      <c r="N782" s="6"/>
      <c r="O782" s="40">
        <f>(IF(AND(J782&gt;0,J782&lt;=I782),J782,I782)*(L782-M782+N782))</f>
        <v>0</v>
      </c>
      <c r="P782" s="19"/>
      <c r="Q782" s="6">
        <v>11</v>
      </c>
      <c r="R782" s="6"/>
    </row>
    <row r="783" spans="1:18" ht="14.25">
      <c r="A783">
        <v>13</v>
      </c>
      <c r="B783">
        <v>48</v>
      </c>
      <c r="C783">
        <v>2022</v>
      </c>
      <c r="D783" s="3" t="s">
        <v>1532</v>
      </c>
      <c r="G783" s="23">
        <v>441</v>
      </c>
      <c r="H783" s="29" t="s">
        <v>1533</v>
      </c>
      <c r="I783" s="32">
        <v>8</v>
      </c>
      <c r="J783" s="32" t="s">
        <v>27</v>
      </c>
      <c r="K783" s="23"/>
      <c r="L783" s="13"/>
      <c r="M783" s="6"/>
      <c r="N783" s="6"/>
      <c r="O783" s="40">
        <f>(IF(AND(J783&gt;0,J783&lt;=I783),J783,I783)*(L783-M783+N783))</f>
        <v>0</v>
      </c>
      <c r="P783" s="19"/>
      <c r="Q783" s="6">
        <v>11</v>
      </c>
      <c r="R783" s="6"/>
    </row>
    <row r="784" spans="1:18" ht="14.25">
      <c r="A784">
        <v>13</v>
      </c>
      <c r="B784">
        <v>48</v>
      </c>
      <c r="C784">
        <v>2022</v>
      </c>
      <c r="D784" s="3" t="s">
        <v>1534</v>
      </c>
      <c r="G784" s="23">
        <v>442</v>
      </c>
      <c r="H784" s="29" t="s">
        <v>1535</v>
      </c>
      <c r="I784" s="32">
        <v>8</v>
      </c>
      <c r="J784" s="32" t="s">
        <v>27</v>
      </c>
      <c r="K784" s="23"/>
      <c r="L784" s="13"/>
      <c r="M784" s="6"/>
      <c r="N784" s="6"/>
      <c r="O784" s="40">
        <f>(IF(AND(J784&gt;0,J784&lt;=I784),J784,I784)*(L784-M784+N784))</f>
        <v>0</v>
      </c>
      <c r="P784" s="19"/>
      <c r="Q784" s="6">
        <v>11</v>
      </c>
      <c r="R784" s="6"/>
    </row>
    <row r="785" spans="1:18" ht="14.25">
      <c r="A785">
        <v>13</v>
      </c>
      <c r="B785">
        <v>48</v>
      </c>
      <c r="C785">
        <v>2022</v>
      </c>
      <c r="D785" s="3" t="s">
        <v>1536</v>
      </c>
      <c r="G785" s="23">
        <v>485</v>
      </c>
      <c r="H785" s="29" t="s">
        <v>1537</v>
      </c>
      <c r="I785" s="32">
        <v>8</v>
      </c>
      <c r="J785" s="32" t="s">
        <v>168</v>
      </c>
      <c r="K785" s="23"/>
      <c r="L785" s="13"/>
      <c r="M785" s="6"/>
      <c r="N785" s="6"/>
      <c r="O785" s="40">
        <f>(IF(AND(J785&gt;0,J785&lt;=I785),J785,I785)*(L785-M785+N785))</f>
        <v>0</v>
      </c>
      <c r="P785" s="19"/>
      <c r="Q785" s="6">
        <v>11</v>
      </c>
      <c r="R785" s="6"/>
    </row>
    <row r="786" spans="1:18" ht="14.25">
      <c r="A786">
        <v>13</v>
      </c>
      <c r="B786">
        <v>48</v>
      </c>
      <c r="C786">
        <v>2022</v>
      </c>
      <c r="D786" s="3" t="s">
        <v>1538</v>
      </c>
      <c r="G786" s="23">
        <v>500</v>
      </c>
      <c r="H786" s="29" t="s">
        <v>1539</v>
      </c>
      <c r="I786" s="32">
        <v>6</v>
      </c>
      <c r="J786" s="32" t="s">
        <v>36</v>
      </c>
      <c r="K786" s="23"/>
      <c r="L786" s="13"/>
      <c r="M786" s="6"/>
      <c r="N786" s="6"/>
      <c r="O786" s="40">
        <f>(IF(AND(J786&gt;0,J786&lt;=I786),J786,I786)*(L786-M786+N786))</f>
        <v>0</v>
      </c>
      <c r="P786" s="19"/>
      <c r="Q786" s="6">
        <v>11</v>
      </c>
      <c r="R786" s="6"/>
    </row>
    <row r="787" spans="1:18" ht="14.25">
      <c r="A787">
        <v>13</v>
      </c>
      <c r="B787">
        <v>48</v>
      </c>
      <c r="C787">
        <v>2022</v>
      </c>
      <c r="D787" s="3" t="s">
        <v>1540</v>
      </c>
      <c r="G787" s="23">
        <v>555</v>
      </c>
      <c r="H787" s="29" t="s">
        <v>1541</v>
      </c>
      <c r="I787" s="32">
        <v>8</v>
      </c>
      <c r="J787" s="32" t="s">
        <v>27</v>
      </c>
      <c r="K787" s="23"/>
      <c r="L787" s="13"/>
      <c r="M787" s="6"/>
      <c r="N787" s="6"/>
      <c r="O787" s="40">
        <f>(IF(AND(J787&gt;0,J787&lt;=I787),J787,I787)*(L787-M787+N787))</f>
        <v>0</v>
      </c>
      <c r="P787" s="19"/>
      <c r="Q787" s="6">
        <v>11</v>
      </c>
      <c r="R787" s="6"/>
    </row>
    <row r="788" spans="1:18" ht="14.25">
      <c r="A788">
        <v>13</v>
      </c>
      <c r="B788">
        <v>48</v>
      </c>
      <c r="C788">
        <v>2022</v>
      </c>
      <c r="D788" s="3" t="s">
        <v>1542</v>
      </c>
      <c r="G788" s="23">
        <v>579</v>
      </c>
      <c r="H788" s="29" t="s">
        <v>1543</v>
      </c>
      <c r="I788" s="32">
        <v>8</v>
      </c>
      <c r="J788" s="32" t="s">
        <v>27</v>
      </c>
      <c r="K788" s="23"/>
      <c r="L788" s="13"/>
      <c r="M788" s="6"/>
      <c r="N788" s="6"/>
      <c r="O788" s="40">
        <f>(IF(AND(J788&gt;0,J788&lt;=I788),J788,I788)*(L788-M788+N788))</f>
        <v>0</v>
      </c>
      <c r="P788" s="19"/>
      <c r="Q788" s="6">
        <v>11</v>
      </c>
      <c r="R788" s="6"/>
    </row>
    <row r="789" spans="1:18" ht="14.25">
      <c r="A789">
        <v>13</v>
      </c>
      <c r="B789">
        <v>48</v>
      </c>
      <c r="C789">
        <v>2022</v>
      </c>
      <c r="D789" s="3" t="s">
        <v>1544</v>
      </c>
      <c r="G789" s="23">
        <v>603</v>
      </c>
      <c r="H789" s="29" t="s">
        <v>1545</v>
      </c>
      <c r="I789" s="32">
        <v>8</v>
      </c>
      <c r="J789" s="32" t="s">
        <v>27</v>
      </c>
      <c r="K789" s="23"/>
      <c r="L789" s="13"/>
      <c r="M789" s="6"/>
      <c r="N789" s="6"/>
      <c r="O789" s="40">
        <f>(IF(AND(J789&gt;0,J789&lt;=I789),J789,I789)*(L789-M789+N789))</f>
        <v>0</v>
      </c>
      <c r="P789" s="19"/>
      <c r="Q789" s="6">
        <v>11</v>
      </c>
      <c r="R789" s="6"/>
    </row>
    <row r="790" spans="1:18" ht="14.25">
      <c r="A790">
        <v>13</v>
      </c>
      <c r="B790">
        <v>48</v>
      </c>
      <c r="C790">
        <v>2022</v>
      </c>
      <c r="D790" s="3" t="s">
        <v>1546</v>
      </c>
      <c r="G790" s="23">
        <v>626</v>
      </c>
      <c r="H790" s="29" t="s">
        <v>1547</v>
      </c>
      <c r="I790" s="32">
        <v>8</v>
      </c>
      <c r="J790" s="32" t="s">
        <v>27</v>
      </c>
      <c r="K790" s="23"/>
      <c r="L790" s="13"/>
      <c r="M790" s="6"/>
      <c r="N790" s="6"/>
      <c r="O790" s="40">
        <f>(IF(AND(J790&gt;0,J790&lt;=I790),J790,I790)*(L790-M790+N790))</f>
        <v>0</v>
      </c>
      <c r="P790" s="19"/>
      <c r="Q790" s="6">
        <v>11</v>
      </c>
      <c r="R790" s="6"/>
    </row>
    <row r="791" spans="1:18" ht="14.25">
      <c r="A791">
        <v>13</v>
      </c>
      <c r="B791">
        <v>48</v>
      </c>
      <c r="C791">
        <v>2022</v>
      </c>
      <c r="D791" s="3" t="s">
        <v>1548</v>
      </c>
      <c r="G791" s="23">
        <v>671</v>
      </c>
      <c r="H791" s="29" t="s">
        <v>1549</v>
      </c>
      <c r="I791" s="32">
        <v>6</v>
      </c>
      <c r="J791" s="32" t="s">
        <v>110</v>
      </c>
      <c r="K791" s="23"/>
      <c r="L791" s="13"/>
      <c r="M791" s="6"/>
      <c r="N791" s="6"/>
      <c r="O791" s="40">
        <f>(IF(AND(J791&gt;0,J791&lt;=I791),J791,I791)*(L791-M791+N791))</f>
        <v>0</v>
      </c>
      <c r="P791" s="19"/>
      <c r="Q791" s="6">
        <v>11</v>
      </c>
      <c r="R791" s="6"/>
    </row>
    <row r="792" spans="1:18" ht="14.25">
      <c r="A792">
        <v>13</v>
      </c>
      <c r="B792">
        <v>48</v>
      </c>
      <c r="C792">
        <v>2022</v>
      </c>
      <c r="D792" s="3" t="s">
        <v>1550</v>
      </c>
      <c r="G792" s="23">
        <v>682</v>
      </c>
      <c r="H792" s="29" t="s">
        <v>1551</v>
      </c>
      <c r="I792" s="32">
        <v>6</v>
      </c>
      <c r="J792" s="32" t="s">
        <v>110</v>
      </c>
      <c r="K792" s="23"/>
      <c r="L792" s="13"/>
      <c r="M792" s="6"/>
      <c r="N792" s="6"/>
      <c r="O792" s="40">
        <f>(IF(AND(J792&gt;0,J792&lt;=I792),J792,I792)*(L792-M792+N792))</f>
        <v>0</v>
      </c>
      <c r="P792" s="19"/>
      <c r="Q792" s="6">
        <v>11</v>
      </c>
      <c r="R792" s="6"/>
    </row>
    <row r="793" spans="1:18" ht="14.25">
      <c r="A793">
        <v>13</v>
      </c>
      <c r="B793">
        <v>48</v>
      </c>
      <c r="C793">
        <v>2022</v>
      </c>
      <c r="D793" s="3" t="s">
        <v>1552</v>
      </c>
      <c r="G793" s="23">
        <v>701</v>
      </c>
      <c r="H793" s="29" t="s">
        <v>1553</v>
      </c>
      <c r="I793" s="32">
        <v>8</v>
      </c>
      <c r="J793" s="32" t="s">
        <v>27</v>
      </c>
      <c r="K793" s="23"/>
      <c r="L793" s="13"/>
      <c r="M793" s="6"/>
      <c r="N793" s="6"/>
      <c r="O793" s="40">
        <f>(IF(AND(J793&gt;0,J793&lt;=I793),J793,I793)*(L793-M793+N793))</f>
        <v>0</v>
      </c>
      <c r="P793" s="19"/>
      <c r="Q793" s="6">
        <v>11</v>
      </c>
      <c r="R793" s="6"/>
    </row>
    <row r="794" spans="1:18" ht="14.25">
      <c r="A794">
        <v>13</v>
      </c>
      <c r="B794">
        <v>48</v>
      </c>
      <c r="C794">
        <v>2022</v>
      </c>
      <c r="D794" s="3" t="s">
        <v>1554</v>
      </c>
      <c r="G794" s="23">
        <v>805</v>
      </c>
      <c r="H794" s="29" t="s">
        <v>1555</v>
      </c>
      <c r="I794" s="32">
        <v>4</v>
      </c>
      <c r="J794" s="32" t="s">
        <v>27</v>
      </c>
      <c r="K794" s="23"/>
      <c r="L794" s="13"/>
      <c r="M794" s="6"/>
      <c r="N794" s="6"/>
      <c r="O794" s="40">
        <f>(IF(AND(J794&gt;0,J794&lt;=I794),J794,I794)*(L794-M794+N794))</f>
        <v>0</v>
      </c>
      <c r="P794" s="19"/>
      <c r="Q794" s="6">
        <v>11</v>
      </c>
      <c r="R794" s="6"/>
    </row>
    <row r="795" spans="1:18" ht="14.25">
      <c r="A795">
        <v>13</v>
      </c>
      <c r="B795">
        <v>48</v>
      </c>
      <c r="C795">
        <v>2022</v>
      </c>
      <c r="D795" s="3" t="s">
        <v>1556</v>
      </c>
      <c r="G795" s="23">
        <v>807</v>
      </c>
      <c r="H795" s="29" t="s">
        <v>1557</v>
      </c>
      <c r="I795" s="32">
        <v>4</v>
      </c>
      <c r="J795" s="32" t="s">
        <v>27</v>
      </c>
      <c r="K795" s="23"/>
      <c r="L795" s="13"/>
      <c r="M795" s="6"/>
      <c r="N795" s="6"/>
      <c r="O795" s="40">
        <f>(IF(AND(J795&gt;0,J795&lt;=I795),J795,I795)*(L795-M795+N795))</f>
        <v>0</v>
      </c>
      <c r="P795" s="19"/>
      <c r="Q795" s="6">
        <v>11</v>
      </c>
      <c r="R795" s="6"/>
    </row>
    <row r="796" spans="1:18" ht="14.25">
      <c r="A796">
        <v>13</v>
      </c>
      <c r="B796">
        <v>48</v>
      </c>
      <c r="C796">
        <v>2022</v>
      </c>
      <c r="D796" s="3" t="s">
        <v>1558</v>
      </c>
      <c r="G796" s="23">
        <v>830</v>
      </c>
      <c r="H796" s="29" t="s">
        <v>1559</v>
      </c>
      <c r="I796" s="32">
        <v>8</v>
      </c>
      <c r="J796" s="32" t="s">
        <v>168</v>
      </c>
      <c r="K796" s="23"/>
      <c r="L796" s="13"/>
      <c r="M796" s="6"/>
      <c r="N796" s="6"/>
      <c r="O796" s="40">
        <f>(IF(AND(J796&gt;0,J796&lt;=I796),J796,I796)*(L796-M796+N796))</f>
        <v>0</v>
      </c>
      <c r="P796" s="19"/>
      <c r="Q796" s="6">
        <v>11</v>
      </c>
      <c r="R796" s="6"/>
    </row>
    <row r="797" spans="1:18" ht="14.25">
      <c r="A797">
        <v>13</v>
      </c>
      <c r="B797">
        <v>48</v>
      </c>
      <c r="C797">
        <v>2022</v>
      </c>
      <c r="D797" s="3" t="s">
        <v>1560</v>
      </c>
      <c r="G797" s="23">
        <v>831</v>
      </c>
      <c r="H797" s="29" t="s">
        <v>1561</v>
      </c>
      <c r="I797" s="32">
        <v>8</v>
      </c>
      <c r="J797" s="32" t="s">
        <v>168</v>
      </c>
      <c r="K797" s="23"/>
      <c r="L797" s="13"/>
      <c r="M797" s="6"/>
      <c r="N797" s="6"/>
      <c r="O797" s="40">
        <f>(IF(AND(J797&gt;0,J797&lt;=I797),J797,I797)*(L797-M797+N797))</f>
        <v>0</v>
      </c>
      <c r="P797" s="19"/>
      <c r="Q797" s="6">
        <v>11</v>
      </c>
      <c r="R797" s="6"/>
    </row>
    <row r="798" spans="1:18" ht="14.25">
      <c r="A798">
        <v>13</v>
      </c>
      <c r="B798">
        <v>48</v>
      </c>
      <c r="C798">
        <v>2022</v>
      </c>
      <c r="D798" s="3" t="s">
        <v>1562</v>
      </c>
      <c r="G798" s="23">
        <v>869</v>
      </c>
      <c r="H798" s="29" t="s">
        <v>1563</v>
      </c>
      <c r="I798" s="32">
        <v>12</v>
      </c>
      <c r="J798" s="32" t="s">
        <v>27</v>
      </c>
      <c r="K798" s="23"/>
      <c r="L798" s="13"/>
      <c r="M798" s="6"/>
      <c r="N798" s="6"/>
      <c r="O798" s="40">
        <f>(IF(AND(J798&gt;0,J798&lt;=I798),J798,I798)*(L798-M798+N798))</f>
        <v>0</v>
      </c>
      <c r="P798" s="19"/>
      <c r="Q798" s="6">
        <v>11</v>
      </c>
      <c r="R798" s="6"/>
    </row>
    <row r="799" spans="1:18" ht="14.25">
      <c r="A799">
        <v>13</v>
      </c>
      <c r="B799">
        <v>48</v>
      </c>
      <c r="C799">
        <v>2022</v>
      </c>
      <c r="D799" s="3" t="s">
        <v>1564</v>
      </c>
      <c r="G799" s="23">
        <v>932</v>
      </c>
      <c r="H799" s="29" t="s">
        <v>1565</v>
      </c>
      <c r="I799" s="32">
        <v>4</v>
      </c>
      <c r="J799" s="32" t="s">
        <v>27</v>
      </c>
      <c r="K799" s="23"/>
      <c r="L799" s="13"/>
      <c r="M799" s="6"/>
      <c r="N799" s="6"/>
      <c r="O799" s="40">
        <f>(IF(AND(J799&gt;0,J799&lt;=I799),J799,I799)*(L799-M799+N799))</f>
        <v>0</v>
      </c>
      <c r="P799" s="19"/>
      <c r="Q799" s="6">
        <v>11</v>
      </c>
      <c r="R799" s="6"/>
    </row>
    <row r="800" spans="1:18" ht="20.25">
      <c r="A800">
        <v>13</v>
      </c>
      <c r="B800">
        <v>48</v>
      </c>
      <c r="C800">
        <v>2022</v>
      </c>
      <c r="D800" s="3" t="s">
        <v>1566</v>
      </c>
      <c r="G800" s="23">
        <v>983</v>
      </c>
      <c r="H800" s="29" t="s">
        <v>1567</v>
      </c>
      <c r="I800" s="32">
        <v>4</v>
      </c>
      <c r="J800" s="32" t="s">
        <v>27</v>
      </c>
      <c r="K800" s="23"/>
      <c r="L800" s="13"/>
      <c r="M800" s="6"/>
      <c r="N800" s="6"/>
      <c r="O800" s="40">
        <f>(IF(AND(J800&gt;0,J800&lt;=I800),J800,I800)*(L800-M800+N800))</f>
        <v>0</v>
      </c>
      <c r="P800" s="19"/>
      <c r="Q800" s="6">
        <v>11</v>
      </c>
      <c r="R800" s="6"/>
    </row>
    <row r="801" spans="1:18" ht="14.25">
      <c r="A801">
        <v>13</v>
      </c>
      <c r="B801">
        <v>48</v>
      </c>
      <c r="C801">
        <v>2022</v>
      </c>
      <c r="D801" s="3" t="s">
        <v>1568</v>
      </c>
      <c r="G801" s="23">
        <v>1095</v>
      </c>
      <c r="H801" s="29" t="s">
        <v>1569</v>
      </c>
      <c r="I801" s="32">
        <v>10</v>
      </c>
      <c r="J801" s="32" t="s">
        <v>161</v>
      </c>
      <c r="K801" s="23"/>
      <c r="L801" s="13"/>
      <c r="M801" s="6"/>
      <c r="N801" s="6"/>
      <c r="O801" s="40">
        <f>(IF(AND(J801&gt;0,J801&lt;=I801),J801,I801)*(L801-M801+N801))</f>
        <v>0</v>
      </c>
      <c r="P801" s="19"/>
      <c r="Q801" s="6">
        <v>11</v>
      </c>
      <c r="R801" s="6"/>
    </row>
    <row r="802" spans="1:18" ht="14.25">
      <c r="A802">
        <v>13</v>
      </c>
      <c r="B802">
        <v>48</v>
      </c>
      <c r="C802">
        <v>2022</v>
      </c>
      <c r="D802" s="3" t="s">
        <v>1570</v>
      </c>
      <c r="G802" s="23">
        <v>1154</v>
      </c>
      <c r="H802" s="29" t="s">
        <v>1571</v>
      </c>
      <c r="I802" s="32">
        <v>8</v>
      </c>
      <c r="J802" s="32" t="s">
        <v>27</v>
      </c>
      <c r="K802" s="23"/>
      <c r="L802" s="13"/>
      <c r="M802" s="6"/>
      <c r="N802" s="6"/>
      <c r="O802" s="40">
        <f>(IF(AND(J802&gt;0,J802&lt;=I802),J802,I802)*(L802-M802+N802))</f>
        <v>0</v>
      </c>
      <c r="P802" s="19"/>
      <c r="Q802" s="6">
        <v>11</v>
      </c>
      <c r="R802" s="6"/>
    </row>
    <row r="803" spans="1:18" ht="14.25">
      <c r="A803">
        <v>13</v>
      </c>
      <c r="B803">
        <v>48</v>
      </c>
      <c r="C803">
        <v>2022</v>
      </c>
      <c r="D803" s="3" t="s">
        <v>1572</v>
      </c>
      <c r="G803" s="23">
        <v>1196</v>
      </c>
      <c r="H803" s="29" t="s">
        <v>1573</v>
      </c>
      <c r="I803" s="32">
        <v>8</v>
      </c>
      <c r="J803" s="32" t="s">
        <v>27</v>
      </c>
      <c r="K803" s="23"/>
      <c r="L803" s="13"/>
      <c r="M803" s="6"/>
      <c r="N803" s="6"/>
      <c r="O803" s="40">
        <f>(IF(AND(J803&gt;0,J803&lt;=I803),J803,I803)*(L803-M803+N803))</f>
        <v>0</v>
      </c>
      <c r="P803" s="19"/>
      <c r="Q803" s="6">
        <v>11</v>
      </c>
      <c r="R803" s="6"/>
    </row>
    <row r="804" spans="1:18" ht="14.25">
      <c r="A804">
        <v>13</v>
      </c>
      <c r="B804">
        <v>48</v>
      </c>
      <c r="C804">
        <v>2022</v>
      </c>
      <c r="D804" s="3" t="s">
        <v>1574</v>
      </c>
      <c r="G804" s="23">
        <v>1245</v>
      </c>
      <c r="H804" s="29" t="s">
        <v>1575</v>
      </c>
      <c r="I804" s="32">
        <v>8</v>
      </c>
      <c r="J804" s="32" t="s">
        <v>59</v>
      </c>
      <c r="K804" s="23"/>
      <c r="L804" s="13"/>
      <c r="M804" s="6"/>
      <c r="N804" s="6"/>
      <c r="O804" s="40">
        <f>(IF(AND(J804&gt;0,J804&lt;=I804),J804,I804)*(L804-M804+N804))</f>
        <v>0</v>
      </c>
      <c r="P804" s="19"/>
      <c r="Q804" s="6">
        <v>11</v>
      </c>
      <c r="R804" s="6"/>
    </row>
    <row r="805" spans="1:18" ht="14.25">
      <c r="A805">
        <v>13</v>
      </c>
      <c r="B805">
        <v>48</v>
      </c>
      <c r="C805">
        <v>2022</v>
      </c>
      <c r="D805" s="3" t="s">
        <v>1576</v>
      </c>
      <c r="G805" s="23">
        <v>1267</v>
      </c>
      <c r="H805" s="29" t="s">
        <v>1577</v>
      </c>
      <c r="I805" s="32">
        <v>8</v>
      </c>
      <c r="J805" s="32" t="s">
        <v>110</v>
      </c>
      <c r="K805" s="23"/>
      <c r="L805" s="13"/>
      <c r="M805" s="6"/>
      <c r="N805" s="6"/>
      <c r="O805" s="40">
        <f>(IF(AND(J805&gt;0,J805&lt;=I805),J805,I805)*(L805-M805+N805))</f>
        <v>0</v>
      </c>
      <c r="P805" s="19"/>
      <c r="Q805" s="6">
        <v>11</v>
      </c>
      <c r="R805" s="6"/>
    </row>
    <row r="806" spans="1:18" ht="14.25">
      <c r="A806">
        <v>13</v>
      </c>
      <c r="B806">
        <v>48</v>
      </c>
      <c r="C806">
        <v>2022</v>
      </c>
      <c r="D806" s="3" t="s">
        <v>1578</v>
      </c>
      <c r="G806" s="23">
        <v>1281</v>
      </c>
      <c r="H806" s="29" t="s">
        <v>1579</v>
      </c>
      <c r="I806" s="32">
        <v>4</v>
      </c>
      <c r="J806" s="32" t="s">
        <v>59</v>
      </c>
      <c r="K806" s="23"/>
      <c r="L806" s="13"/>
      <c r="M806" s="6"/>
      <c r="N806" s="6"/>
      <c r="O806" s="40">
        <f>(IF(AND(J806&gt;0,J806&lt;=I806),J806,I806)*(L806-M806+N806))</f>
        <v>0</v>
      </c>
      <c r="P806" s="19"/>
      <c r="Q806" s="6">
        <v>11</v>
      </c>
      <c r="R806" s="6"/>
    </row>
    <row r="807" spans="7:18" ht="14.25">
      <c r="G807" s="21"/>
      <c r="H807" s="27" t="s">
        <v>1580</v>
      </c>
      <c r="I807" s="8" t="s">
        <v>12</v>
      </c>
      <c r="J807" s="8"/>
      <c r="K807" s="33"/>
      <c r="L807" s="11">
        <f>SUM(O809:O846)</f>
        <v>0</v>
      </c>
      <c r="M807" s="4"/>
      <c r="N807" s="4"/>
      <c r="O807" s="38"/>
      <c r="P807" s="17"/>
      <c r="Q807" s="6">
        <v>12</v>
      </c>
      <c r="R807" s="6"/>
    </row>
    <row r="808" spans="1:18" ht="14.25">
      <c r="A808" t="s">
        <v>13</v>
      </c>
      <c r="B808" t="s">
        <v>14</v>
      </c>
      <c r="C808" t="s">
        <v>15</v>
      </c>
      <c r="D808" t="s">
        <v>16</v>
      </c>
      <c r="G808" s="22" t="s">
        <v>17</v>
      </c>
      <c r="H808" s="28" t="s">
        <v>18</v>
      </c>
      <c r="I808" s="31" t="s">
        <v>19</v>
      </c>
      <c r="J808" s="31" t="s">
        <v>20</v>
      </c>
      <c r="K808" s="34"/>
      <c r="L808" s="12" t="s">
        <v>21</v>
      </c>
      <c r="M808" s="7"/>
      <c r="N808" s="7"/>
      <c r="O808" s="39" t="s">
        <v>22</v>
      </c>
      <c r="P808" s="18" t="s">
        <v>23</v>
      </c>
      <c r="Q808" s="6"/>
      <c r="R808" s="6" t="s">
        <v>24</v>
      </c>
    </row>
    <row r="809" spans="1:18" ht="14.25">
      <c r="A809">
        <v>13</v>
      </c>
      <c r="B809">
        <v>48</v>
      </c>
      <c r="C809">
        <v>2022</v>
      </c>
      <c r="D809" s="3" t="s">
        <v>1581</v>
      </c>
      <c r="G809" s="23">
        <v>10</v>
      </c>
      <c r="H809" s="29" t="s">
        <v>1582</v>
      </c>
      <c r="I809" s="32">
        <v>4</v>
      </c>
      <c r="J809" s="32" t="s">
        <v>27</v>
      </c>
      <c r="K809" s="23"/>
      <c r="L809" s="13"/>
      <c r="M809" s="6"/>
      <c r="N809" s="6"/>
      <c r="O809" s="40">
        <f>(IF(AND(J809&gt;0,J809&lt;=I809),J809,I809)*(L809-M809+N809))</f>
        <v>0</v>
      </c>
      <c r="P809" s="19"/>
      <c r="Q809" s="6">
        <v>12</v>
      </c>
      <c r="R809" s="6"/>
    </row>
    <row r="810" spans="1:18" ht="14.25">
      <c r="A810">
        <v>13</v>
      </c>
      <c r="B810">
        <v>48</v>
      </c>
      <c r="C810">
        <v>2022</v>
      </c>
      <c r="D810" s="3" t="s">
        <v>1583</v>
      </c>
      <c r="G810" s="23">
        <v>24</v>
      </c>
      <c r="H810" s="29" t="s">
        <v>1584</v>
      </c>
      <c r="I810" s="32">
        <v>8</v>
      </c>
      <c r="J810" s="32" t="s">
        <v>27</v>
      </c>
      <c r="K810" s="23"/>
      <c r="L810" s="13"/>
      <c r="M810" s="6"/>
      <c r="N810" s="6"/>
      <c r="O810" s="40">
        <f>(IF(AND(J810&gt;0,J810&lt;=I810),J810,I810)*(L810-M810+N810))</f>
        <v>0</v>
      </c>
      <c r="P810" s="19"/>
      <c r="Q810" s="6">
        <v>12</v>
      </c>
      <c r="R810" s="6"/>
    </row>
    <row r="811" spans="1:18" ht="14.25">
      <c r="A811">
        <v>13</v>
      </c>
      <c r="B811">
        <v>48</v>
      </c>
      <c r="C811">
        <v>2022</v>
      </c>
      <c r="D811" s="3" t="s">
        <v>1585</v>
      </c>
      <c r="G811" s="23">
        <v>38</v>
      </c>
      <c r="H811" s="29" t="s">
        <v>1586</v>
      </c>
      <c r="I811" s="32">
        <v>8</v>
      </c>
      <c r="J811" s="32" t="s">
        <v>27</v>
      </c>
      <c r="K811" s="23"/>
      <c r="L811" s="13"/>
      <c r="M811" s="6"/>
      <c r="N811" s="6"/>
      <c r="O811" s="40">
        <f>(IF(AND(J811&gt;0,J811&lt;=I811),J811,I811)*(L811-M811+N811))</f>
        <v>0</v>
      </c>
      <c r="P811" s="19"/>
      <c r="Q811" s="6">
        <v>12</v>
      </c>
      <c r="R811" s="6"/>
    </row>
    <row r="812" spans="1:18" ht="14.25">
      <c r="A812">
        <v>13</v>
      </c>
      <c r="B812">
        <v>48</v>
      </c>
      <c r="C812">
        <v>2022</v>
      </c>
      <c r="D812" s="3" t="s">
        <v>1587</v>
      </c>
      <c r="G812" s="23">
        <v>89</v>
      </c>
      <c r="H812" s="29" t="s">
        <v>1588</v>
      </c>
      <c r="I812" s="32">
        <v>8</v>
      </c>
      <c r="J812" s="32" t="s">
        <v>27</v>
      </c>
      <c r="K812" s="23"/>
      <c r="L812" s="13"/>
      <c r="M812" s="6"/>
      <c r="N812" s="6"/>
      <c r="O812" s="40">
        <f>(IF(AND(J812&gt;0,J812&lt;=I812),J812,I812)*(L812-M812+N812))</f>
        <v>0</v>
      </c>
      <c r="P812" s="19"/>
      <c r="Q812" s="6">
        <v>12</v>
      </c>
      <c r="R812" s="6"/>
    </row>
    <row r="813" spans="1:18" ht="14.25">
      <c r="A813">
        <v>13</v>
      </c>
      <c r="B813">
        <v>48</v>
      </c>
      <c r="C813">
        <v>2022</v>
      </c>
      <c r="D813" s="3" t="s">
        <v>1589</v>
      </c>
      <c r="G813" s="23">
        <v>145</v>
      </c>
      <c r="H813" s="29" t="s">
        <v>1590</v>
      </c>
      <c r="I813" s="32">
        <v>4</v>
      </c>
      <c r="J813" s="32" t="s">
        <v>27</v>
      </c>
      <c r="K813" s="23"/>
      <c r="L813" s="13"/>
      <c r="M813" s="6"/>
      <c r="N813" s="6"/>
      <c r="O813" s="40">
        <f>(IF(AND(J813&gt;0,J813&lt;=I813),J813,I813)*(L813-M813+N813))</f>
        <v>0</v>
      </c>
      <c r="P813" s="19"/>
      <c r="Q813" s="6">
        <v>12</v>
      </c>
      <c r="R813" s="6"/>
    </row>
    <row r="814" spans="1:18" ht="14.25">
      <c r="A814">
        <v>13</v>
      </c>
      <c r="B814">
        <v>48</v>
      </c>
      <c r="C814">
        <v>2022</v>
      </c>
      <c r="D814" s="3" t="s">
        <v>1591</v>
      </c>
      <c r="G814" s="23">
        <v>160</v>
      </c>
      <c r="H814" s="29" t="s">
        <v>1592</v>
      </c>
      <c r="I814" s="32">
        <v>4</v>
      </c>
      <c r="J814" s="32" t="s">
        <v>27</v>
      </c>
      <c r="K814" s="23"/>
      <c r="L814" s="13"/>
      <c r="M814" s="6"/>
      <c r="N814" s="6"/>
      <c r="O814" s="40">
        <f>(IF(AND(J814&gt;0,J814&lt;=I814),J814,I814)*(L814-M814+N814))</f>
        <v>0</v>
      </c>
      <c r="P814" s="19"/>
      <c r="Q814" s="6">
        <v>12</v>
      </c>
      <c r="R814" s="6"/>
    </row>
    <row r="815" spans="1:18" ht="14.25">
      <c r="A815">
        <v>13</v>
      </c>
      <c r="B815">
        <v>48</v>
      </c>
      <c r="C815">
        <v>2022</v>
      </c>
      <c r="D815" s="3" t="s">
        <v>1593</v>
      </c>
      <c r="G815" s="23">
        <v>224</v>
      </c>
      <c r="H815" s="29" t="s">
        <v>1594</v>
      </c>
      <c r="I815" s="32">
        <v>4</v>
      </c>
      <c r="J815" s="32" t="s">
        <v>27</v>
      </c>
      <c r="K815" s="23"/>
      <c r="L815" s="13"/>
      <c r="M815" s="6"/>
      <c r="N815" s="6"/>
      <c r="O815" s="40">
        <f>(IF(AND(J815&gt;0,J815&lt;=I815),J815,I815)*(L815-M815+N815))</f>
        <v>0</v>
      </c>
      <c r="P815" s="19"/>
      <c r="Q815" s="6">
        <v>12</v>
      </c>
      <c r="R815" s="6"/>
    </row>
    <row r="816" spans="1:18" ht="20.25">
      <c r="A816">
        <v>13</v>
      </c>
      <c r="B816">
        <v>48</v>
      </c>
      <c r="C816">
        <v>2022</v>
      </c>
      <c r="D816" s="3" t="s">
        <v>1595</v>
      </c>
      <c r="G816" s="23">
        <v>241</v>
      </c>
      <c r="H816" s="29" t="s">
        <v>1596</v>
      </c>
      <c r="I816" s="32">
        <v>4</v>
      </c>
      <c r="J816" s="32" t="s">
        <v>27</v>
      </c>
      <c r="K816" s="23"/>
      <c r="L816" s="13"/>
      <c r="M816" s="6"/>
      <c r="N816" s="6"/>
      <c r="O816" s="40">
        <f>(IF(AND(J816&gt;0,J816&lt;=I816),J816,I816)*(L816-M816+N816))</f>
        <v>0</v>
      </c>
      <c r="P816" s="19"/>
      <c r="Q816" s="6">
        <v>12</v>
      </c>
      <c r="R816" s="6"/>
    </row>
    <row r="817" spans="1:18" ht="14.25">
      <c r="A817">
        <v>13</v>
      </c>
      <c r="B817">
        <v>48</v>
      </c>
      <c r="C817">
        <v>2022</v>
      </c>
      <c r="D817" s="3" t="s">
        <v>1597</v>
      </c>
      <c r="G817" s="23">
        <v>285</v>
      </c>
      <c r="H817" s="29" t="s">
        <v>1598</v>
      </c>
      <c r="I817" s="32">
        <v>4</v>
      </c>
      <c r="J817" s="32" t="s">
        <v>27</v>
      </c>
      <c r="K817" s="23"/>
      <c r="L817" s="13"/>
      <c r="M817" s="6"/>
      <c r="N817" s="6"/>
      <c r="O817" s="40">
        <f>(IF(AND(J817&gt;0,J817&lt;=I817),J817,I817)*(L817-M817+N817))</f>
        <v>0</v>
      </c>
      <c r="P817" s="19"/>
      <c r="Q817" s="6">
        <v>12</v>
      </c>
      <c r="R817" s="6"/>
    </row>
    <row r="818" spans="1:18" ht="14.25">
      <c r="A818">
        <v>13</v>
      </c>
      <c r="B818">
        <v>48</v>
      </c>
      <c r="C818">
        <v>2022</v>
      </c>
      <c r="D818" s="3" t="s">
        <v>1599</v>
      </c>
      <c r="G818" s="23">
        <v>302</v>
      </c>
      <c r="H818" s="29" t="s">
        <v>1600</v>
      </c>
      <c r="I818" s="32">
        <v>4</v>
      </c>
      <c r="J818" s="32" t="s">
        <v>27</v>
      </c>
      <c r="K818" s="23"/>
      <c r="L818" s="13"/>
      <c r="M818" s="6"/>
      <c r="N818" s="6"/>
      <c r="O818" s="40">
        <f>(IF(AND(J818&gt;0,J818&lt;=I818),J818,I818)*(L818-M818+N818))</f>
        <v>0</v>
      </c>
      <c r="P818" s="19"/>
      <c r="Q818" s="6">
        <v>12</v>
      </c>
      <c r="R818" s="6"/>
    </row>
    <row r="819" spans="1:18" ht="14.25">
      <c r="A819">
        <v>13</v>
      </c>
      <c r="B819">
        <v>48</v>
      </c>
      <c r="C819">
        <v>2022</v>
      </c>
      <c r="D819" s="3" t="s">
        <v>1601</v>
      </c>
      <c r="G819" s="23">
        <v>364</v>
      </c>
      <c r="H819" s="29" t="s">
        <v>1602</v>
      </c>
      <c r="I819" s="32">
        <v>6</v>
      </c>
      <c r="J819" s="32" t="s">
        <v>27</v>
      </c>
      <c r="K819" s="23"/>
      <c r="L819" s="13"/>
      <c r="M819" s="6"/>
      <c r="N819" s="6"/>
      <c r="O819" s="40">
        <f>(IF(AND(J819&gt;0,J819&lt;=I819),J819,I819)*(L819-M819+N819))</f>
        <v>0</v>
      </c>
      <c r="P819" s="19"/>
      <c r="Q819" s="6">
        <v>12</v>
      </c>
      <c r="R819" s="6"/>
    </row>
    <row r="820" spans="1:18" ht="14.25">
      <c r="A820">
        <v>13</v>
      </c>
      <c r="B820">
        <v>48</v>
      </c>
      <c r="C820">
        <v>2022</v>
      </c>
      <c r="D820" s="3" t="s">
        <v>1603</v>
      </c>
      <c r="G820" s="23">
        <v>501</v>
      </c>
      <c r="H820" s="29" t="s">
        <v>1604</v>
      </c>
      <c r="I820" s="32">
        <v>4</v>
      </c>
      <c r="J820" s="32" t="s">
        <v>36</v>
      </c>
      <c r="K820" s="23"/>
      <c r="L820" s="13"/>
      <c r="M820" s="6"/>
      <c r="N820" s="6"/>
      <c r="O820" s="40">
        <f>(IF(AND(J820&gt;0,J820&lt;=I820),J820,I820)*(L820-M820+N820))</f>
        <v>0</v>
      </c>
      <c r="P820" s="19"/>
      <c r="Q820" s="6">
        <v>12</v>
      </c>
      <c r="R820" s="6"/>
    </row>
    <row r="821" spans="1:18" ht="14.25">
      <c r="A821">
        <v>13</v>
      </c>
      <c r="B821">
        <v>48</v>
      </c>
      <c r="C821">
        <v>2022</v>
      </c>
      <c r="D821" s="3" t="s">
        <v>1605</v>
      </c>
      <c r="G821" s="23">
        <v>557</v>
      </c>
      <c r="H821" s="29" t="s">
        <v>1606</v>
      </c>
      <c r="I821" s="32">
        <v>6</v>
      </c>
      <c r="J821" s="32" t="s">
        <v>27</v>
      </c>
      <c r="K821" s="23"/>
      <c r="L821" s="13"/>
      <c r="M821" s="6"/>
      <c r="N821" s="6"/>
      <c r="O821" s="40">
        <f>(IF(AND(J821&gt;0,J821&lt;=I821),J821,I821)*(L821-M821+N821))</f>
        <v>0</v>
      </c>
      <c r="P821" s="19"/>
      <c r="Q821" s="6">
        <v>12</v>
      </c>
      <c r="R821" s="6"/>
    </row>
    <row r="822" spans="1:18" ht="14.25">
      <c r="A822">
        <v>13</v>
      </c>
      <c r="B822">
        <v>48</v>
      </c>
      <c r="C822">
        <v>2022</v>
      </c>
      <c r="D822" s="3" t="s">
        <v>1607</v>
      </c>
      <c r="G822" s="23">
        <v>581</v>
      </c>
      <c r="H822" s="29" t="s">
        <v>1608</v>
      </c>
      <c r="I822" s="32">
        <v>6</v>
      </c>
      <c r="J822" s="32" t="s">
        <v>27</v>
      </c>
      <c r="K822" s="23"/>
      <c r="L822" s="13"/>
      <c r="M822" s="6"/>
      <c r="N822" s="6"/>
      <c r="O822" s="40">
        <f>(IF(AND(J822&gt;0,J822&lt;=I822),J822,I822)*(L822-M822+N822))</f>
        <v>0</v>
      </c>
      <c r="P822" s="19"/>
      <c r="Q822" s="6">
        <v>12</v>
      </c>
      <c r="R822" s="6"/>
    </row>
    <row r="823" spans="1:18" ht="14.25">
      <c r="A823">
        <v>13</v>
      </c>
      <c r="B823">
        <v>48</v>
      </c>
      <c r="C823">
        <v>2022</v>
      </c>
      <c r="D823" s="3" t="s">
        <v>1609</v>
      </c>
      <c r="G823" s="23">
        <v>605</v>
      </c>
      <c r="H823" s="29" t="s">
        <v>1610</v>
      </c>
      <c r="I823" s="32">
        <v>6</v>
      </c>
      <c r="J823" s="32" t="s">
        <v>27</v>
      </c>
      <c r="K823" s="23"/>
      <c r="L823" s="13"/>
      <c r="M823" s="6"/>
      <c r="N823" s="6"/>
      <c r="O823" s="40">
        <f>(IF(AND(J823&gt;0,J823&lt;=I823),J823,I823)*(L823-M823+N823))</f>
        <v>0</v>
      </c>
      <c r="P823" s="19"/>
      <c r="Q823" s="6">
        <v>12</v>
      </c>
      <c r="R823" s="6"/>
    </row>
    <row r="824" spans="1:18" ht="14.25">
      <c r="A824">
        <v>13</v>
      </c>
      <c r="B824">
        <v>48</v>
      </c>
      <c r="C824">
        <v>2022</v>
      </c>
      <c r="D824" s="3" t="s">
        <v>1611</v>
      </c>
      <c r="G824" s="23">
        <v>628</v>
      </c>
      <c r="H824" s="29" t="s">
        <v>1612</v>
      </c>
      <c r="I824" s="32">
        <v>6</v>
      </c>
      <c r="J824" s="32" t="s">
        <v>27</v>
      </c>
      <c r="K824" s="23"/>
      <c r="L824" s="13"/>
      <c r="M824" s="6"/>
      <c r="N824" s="6"/>
      <c r="O824" s="40">
        <f>(IF(AND(J824&gt;0,J824&lt;=I824),J824,I824)*(L824-M824+N824))</f>
        <v>0</v>
      </c>
      <c r="P824" s="19"/>
      <c r="Q824" s="6">
        <v>12</v>
      </c>
      <c r="R824" s="6"/>
    </row>
    <row r="825" spans="1:18" ht="14.25">
      <c r="A825">
        <v>13</v>
      </c>
      <c r="B825">
        <v>48</v>
      </c>
      <c r="C825">
        <v>2022</v>
      </c>
      <c r="D825" s="3" t="s">
        <v>1613</v>
      </c>
      <c r="G825" s="23">
        <v>673</v>
      </c>
      <c r="H825" s="29" t="s">
        <v>1614</v>
      </c>
      <c r="I825" s="32">
        <v>6</v>
      </c>
      <c r="J825" s="32" t="s">
        <v>110</v>
      </c>
      <c r="K825" s="23"/>
      <c r="L825" s="13"/>
      <c r="M825" s="6"/>
      <c r="N825" s="6"/>
      <c r="O825" s="40">
        <f>(IF(AND(J825&gt;0,J825&lt;=I825),J825,I825)*(L825-M825+N825))</f>
        <v>0</v>
      </c>
      <c r="P825" s="19"/>
      <c r="Q825" s="6">
        <v>12</v>
      </c>
      <c r="R825" s="6"/>
    </row>
    <row r="826" spans="1:18" ht="14.25">
      <c r="A826">
        <v>13</v>
      </c>
      <c r="B826">
        <v>48</v>
      </c>
      <c r="C826">
        <v>2022</v>
      </c>
      <c r="D826" s="3" t="s">
        <v>1615</v>
      </c>
      <c r="G826" s="23">
        <v>684</v>
      </c>
      <c r="H826" s="29" t="s">
        <v>1616</v>
      </c>
      <c r="I826" s="32">
        <v>6</v>
      </c>
      <c r="J826" s="32" t="s">
        <v>110</v>
      </c>
      <c r="K826" s="23"/>
      <c r="L826" s="13"/>
      <c r="M826" s="6"/>
      <c r="N826" s="6"/>
      <c r="O826" s="40">
        <f>(IF(AND(J826&gt;0,J826&lt;=I826),J826,I826)*(L826-M826+N826))</f>
        <v>0</v>
      </c>
      <c r="P826" s="19"/>
      <c r="Q826" s="6">
        <v>12</v>
      </c>
      <c r="R826" s="6"/>
    </row>
    <row r="827" spans="1:18" ht="14.25">
      <c r="A827">
        <v>13</v>
      </c>
      <c r="B827">
        <v>48</v>
      </c>
      <c r="C827">
        <v>2022</v>
      </c>
      <c r="D827" s="3" t="s">
        <v>1617</v>
      </c>
      <c r="G827" s="23">
        <v>703</v>
      </c>
      <c r="H827" s="29" t="s">
        <v>1618</v>
      </c>
      <c r="I827" s="32">
        <v>8</v>
      </c>
      <c r="J827" s="32" t="s">
        <v>27</v>
      </c>
      <c r="K827" s="23"/>
      <c r="L827" s="13"/>
      <c r="M827" s="6"/>
      <c r="N827" s="6"/>
      <c r="O827" s="40">
        <f>(IF(AND(J827&gt;0,J827&lt;=I827),J827,I827)*(L827-M827+N827))</f>
        <v>0</v>
      </c>
      <c r="P827" s="19"/>
      <c r="Q827" s="6">
        <v>12</v>
      </c>
      <c r="R827" s="6"/>
    </row>
    <row r="828" spans="1:18" ht="14.25">
      <c r="A828">
        <v>13</v>
      </c>
      <c r="B828">
        <v>48</v>
      </c>
      <c r="C828">
        <v>2022</v>
      </c>
      <c r="D828" s="3" t="s">
        <v>1619</v>
      </c>
      <c r="G828" s="23">
        <v>731</v>
      </c>
      <c r="H828" s="29" t="s">
        <v>1620</v>
      </c>
      <c r="I828" s="32">
        <v>4</v>
      </c>
      <c r="J828" s="32" t="s">
        <v>36</v>
      </c>
      <c r="K828" s="23"/>
      <c r="L828" s="13"/>
      <c r="M828" s="6"/>
      <c r="N828" s="6"/>
      <c r="O828" s="40">
        <f>(IF(AND(J828&gt;0,J828&lt;=I828),J828,I828)*(L828-M828+N828))</f>
        <v>0</v>
      </c>
      <c r="P828" s="19"/>
      <c r="Q828" s="6">
        <v>12</v>
      </c>
      <c r="R828" s="6"/>
    </row>
    <row r="829" spans="1:18" ht="14.25">
      <c r="A829">
        <v>13</v>
      </c>
      <c r="B829">
        <v>48</v>
      </c>
      <c r="C829">
        <v>2022</v>
      </c>
      <c r="D829" s="3" t="s">
        <v>1621</v>
      </c>
      <c r="G829" s="23">
        <v>816</v>
      </c>
      <c r="H829" s="29" t="s">
        <v>1622</v>
      </c>
      <c r="I829" s="32">
        <v>4</v>
      </c>
      <c r="J829" s="32" t="s">
        <v>27</v>
      </c>
      <c r="K829" s="23"/>
      <c r="L829" s="13"/>
      <c r="M829" s="6"/>
      <c r="N829" s="6"/>
      <c r="O829" s="40">
        <f>(IF(AND(J829&gt;0,J829&lt;=I829),J829,I829)*(L829-M829+N829))</f>
        <v>0</v>
      </c>
      <c r="P829" s="19"/>
      <c r="Q829" s="6">
        <v>12</v>
      </c>
      <c r="R829" s="6"/>
    </row>
    <row r="830" spans="1:18" ht="14.25">
      <c r="A830">
        <v>13</v>
      </c>
      <c r="B830">
        <v>48</v>
      </c>
      <c r="C830">
        <v>2022</v>
      </c>
      <c r="D830" s="3" t="s">
        <v>1623</v>
      </c>
      <c r="G830" s="23">
        <v>827</v>
      </c>
      <c r="H830" s="29" t="s">
        <v>1624</v>
      </c>
      <c r="I830" s="32">
        <v>4</v>
      </c>
      <c r="J830" s="32" t="s">
        <v>27</v>
      </c>
      <c r="K830" s="23"/>
      <c r="L830" s="13"/>
      <c r="M830" s="6"/>
      <c r="N830" s="6"/>
      <c r="O830" s="40">
        <f>(IF(AND(J830&gt;0,J830&lt;=I830),J830,I830)*(L830-M830+N830))</f>
        <v>0</v>
      </c>
      <c r="P830" s="19"/>
      <c r="Q830" s="6">
        <v>12</v>
      </c>
      <c r="R830" s="6"/>
    </row>
    <row r="831" spans="1:18" ht="14.25">
      <c r="A831">
        <v>13</v>
      </c>
      <c r="B831">
        <v>48</v>
      </c>
      <c r="C831">
        <v>2022</v>
      </c>
      <c r="D831" s="3" t="s">
        <v>1625</v>
      </c>
      <c r="G831" s="23">
        <v>842</v>
      </c>
      <c r="H831" s="29" t="s">
        <v>1626</v>
      </c>
      <c r="I831" s="32">
        <v>4</v>
      </c>
      <c r="J831" s="32" t="s">
        <v>27</v>
      </c>
      <c r="K831" s="23"/>
      <c r="L831" s="13"/>
      <c r="M831" s="6"/>
      <c r="N831" s="6"/>
      <c r="O831" s="40">
        <f>(IF(AND(J831&gt;0,J831&lt;=I831),J831,I831)*(L831-M831+N831))</f>
        <v>0</v>
      </c>
      <c r="P831" s="19"/>
      <c r="Q831" s="6">
        <v>12</v>
      </c>
      <c r="R831" s="6"/>
    </row>
    <row r="832" spans="1:18" ht="14.25">
      <c r="A832">
        <v>13</v>
      </c>
      <c r="B832">
        <v>48</v>
      </c>
      <c r="C832">
        <v>2022</v>
      </c>
      <c r="D832" s="3" t="s">
        <v>1627</v>
      </c>
      <c r="G832" s="23">
        <v>850</v>
      </c>
      <c r="H832" s="29" t="s">
        <v>1628</v>
      </c>
      <c r="I832" s="32">
        <v>4</v>
      </c>
      <c r="J832" s="32" t="s">
        <v>59</v>
      </c>
      <c r="K832" s="23"/>
      <c r="L832" s="13"/>
      <c r="M832" s="6"/>
      <c r="N832" s="6"/>
      <c r="O832" s="40">
        <f>(IF(AND(J832&gt;0,J832&lt;=I832),J832,I832)*(L832-M832+N832))</f>
        <v>0</v>
      </c>
      <c r="P832" s="19"/>
      <c r="Q832" s="6">
        <v>12</v>
      </c>
      <c r="R832" s="6"/>
    </row>
    <row r="833" spans="1:18" ht="14.25">
      <c r="A833">
        <v>13</v>
      </c>
      <c r="B833">
        <v>48</v>
      </c>
      <c r="C833">
        <v>2022</v>
      </c>
      <c r="D833" s="3" t="s">
        <v>1629</v>
      </c>
      <c r="G833" s="23">
        <v>871</v>
      </c>
      <c r="H833" s="29" t="s">
        <v>1630</v>
      </c>
      <c r="I833" s="32">
        <v>10</v>
      </c>
      <c r="J833" s="32" t="s">
        <v>27</v>
      </c>
      <c r="K833" s="23"/>
      <c r="L833" s="13"/>
      <c r="M833" s="6"/>
      <c r="N833" s="6"/>
      <c r="O833" s="40">
        <f>(IF(AND(J833&gt;0,J833&lt;=I833),J833,I833)*(L833-M833+N833))</f>
        <v>0</v>
      </c>
      <c r="P833" s="19"/>
      <c r="Q833" s="6">
        <v>12</v>
      </c>
      <c r="R833" s="6"/>
    </row>
    <row r="834" spans="1:18" ht="14.25">
      <c r="A834">
        <v>13</v>
      </c>
      <c r="B834">
        <v>48</v>
      </c>
      <c r="C834">
        <v>2022</v>
      </c>
      <c r="D834" s="3" t="s">
        <v>1631</v>
      </c>
      <c r="G834" s="23">
        <v>934</v>
      </c>
      <c r="H834" s="29" t="s">
        <v>1632</v>
      </c>
      <c r="I834" s="32">
        <v>4</v>
      </c>
      <c r="J834" s="32" t="s">
        <v>27</v>
      </c>
      <c r="K834" s="23"/>
      <c r="L834" s="13"/>
      <c r="M834" s="6"/>
      <c r="N834" s="6"/>
      <c r="O834" s="40">
        <f>(IF(AND(J834&gt;0,J834&lt;=I834),J834,I834)*(L834-M834+N834))</f>
        <v>0</v>
      </c>
      <c r="P834" s="19"/>
      <c r="Q834" s="6">
        <v>12</v>
      </c>
      <c r="R834" s="6"/>
    </row>
    <row r="835" spans="1:18" ht="14.25">
      <c r="A835">
        <v>13</v>
      </c>
      <c r="B835">
        <v>48</v>
      </c>
      <c r="C835">
        <v>2022</v>
      </c>
      <c r="D835" s="3" t="s">
        <v>1633</v>
      </c>
      <c r="G835" s="23">
        <v>960</v>
      </c>
      <c r="H835" s="29" t="s">
        <v>1634</v>
      </c>
      <c r="I835" s="32">
        <v>4</v>
      </c>
      <c r="J835" s="32" t="s">
        <v>27</v>
      </c>
      <c r="K835" s="23"/>
      <c r="L835" s="13"/>
      <c r="M835" s="6"/>
      <c r="N835" s="6"/>
      <c r="O835" s="40">
        <f>(IF(AND(J835&gt;0,J835&lt;=I835),J835,I835)*(L835-M835+N835))</f>
        <v>0</v>
      </c>
      <c r="P835" s="19"/>
      <c r="Q835" s="6">
        <v>12</v>
      </c>
      <c r="R835" s="6"/>
    </row>
    <row r="836" spans="1:18" ht="20.25">
      <c r="A836">
        <v>13</v>
      </c>
      <c r="B836">
        <v>48</v>
      </c>
      <c r="C836">
        <v>2022</v>
      </c>
      <c r="D836" s="3" t="s">
        <v>1635</v>
      </c>
      <c r="G836" s="23">
        <v>985</v>
      </c>
      <c r="H836" s="29" t="s">
        <v>1636</v>
      </c>
      <c r="I836" s="32">
        <v>4</v>
      </c>
      <c r="J836" s="32" t="s">
        <v>27</v>
      </c>
      <c r="K836" s="23"/>
      <c r="L836" s="13"/>
      <c r="M836" s="6"/>
      <c r="N836" s="6"/>
      <c r="O836" s="40">
        <f>(IF(AND(J836&gt;0,J836&lt;=I836),J836,I836)*(L836-M836+N836))</f>
        <v>0</v>
      </c>
      <c r="P836" s="19"/>
      <c r="Q836" s="6">
        <v>12</v>
      </c>
      <c r="R836" s="6"/>
    </row>
    <row r="837" spans="1:18" ht="14.25">
      <c r="A837">
        <v>13</v>
      </c>
      <c r="B837">
        <v>48</v>
      </c>
      <c r="C837">
        <v>2022</v>
      </c>
      <c r="D837" s="3" t="s">
        <v>1637</v>
      </c>
      <c r="G837" s="23">
        <v>1007</v>
      </c>
      <c r="H837" s="29" t="s">
        <v>1638</v>
      </c>
      <c r="I837" s="32">
        <v>6</v>
      </c>
      <c r="J837" s="32" t="s">
        <v>27</v>
      </c>
      <c r="K837" s="23"/>
      <c r="L837" s="13"/>
      <c r="M837" s="6"/>
      <c r="N837" s="6"/>
      <c r="O837" s="40">
        <f>(IF(AND(J837&gt;0,J837&lt;=I837),J837,I837)*(L837-M837+N837))</f>
        <v>0</v>
      </c>
      <c r="P837" s="19"/>
      <c r="Q837" s="6">
        <v>12</v>
      </c>
      <c r="R837" s="6"/>
    </row>
    <row r="838" spans="1:18" ht="14.25">
      <c r="A838">
        <v>13</v>
      </c>
      <c r="B838">
        <v>48</v>
      </c>
      <c r="C838">
        <v>2022</v>
      </c>
      <c r="D838" s="3" t="s">
        <v>1639</v>
      </c>
      <c r="G838" s="23">
        <v>1029</v>
      </c>
      <c r="H838" s="29" t="s">
        <v>1640</v>
      </c>
      <c r="I838" s="32">
        <v>8</v>
      </c>
      <c r="J838" s="32" t="s">
        <v>27</v>
      </c>
      <c r="K838" s="23"/>
      <c r="L838" s="13"/>
      <c r="M838" s="6"/>
      <c r="N838" s="6"/>
      <c r="O838" s="40">
        <f>(IF(AND(J838&gt;0,J838&lt;=I838),J838,I838)*(L838-M838+N838))</f>
        <v>0</v>
      </c>
      <c r="P838" s="19"/>
      <c r="Q838" s="6">
        <v>12</v>
      </c>
      <c r="R838" s="6"/>
    </row>
    <row r="839" spans="1:18" ht="14.25">
      <c r="A839">
        <v>13</v>
      </c>
      <c r="B839">
        <v>48</v>
      </c>
      <c r="C839">
        <v>2022</v>
      </c>
      <c r="D839" s="3" t="s">
        <v>1641</v>
      </c>
      <c r="G839" s="23">
        <v>1097</v>
      </c>
      <c r="H839" s="29" t="s">
        <v>1642</v>
      </c>
      <c r="I839" s="32">
        <v>30</v>
      </c>
      <c r="J839" s="32" t="s">
        <v>161</v>
      </c>
      <c r="K839" s="23"/>
      <c r="L839" s="13"/>
      <c r="M839" s="6"/>
      <c r="N839" s="6"/>
      <c r="O839" s="40">
        <f>(IF(AND(J839&gt;0,J839&lt;=I839),J839,I839)*(L839-M839+N839))</f>
        <v>0</v>
      </c>
      <c r="P839" s="19"/>
      <c r="Q839" s="6">
        <v>12</v>
      </c>
      <c r="R839" s="6"/>
    </row>
    <row r="840" spans="1:18" ht="14.25">
      <c r="A840">
        <v>13</v>
      </c>
      <c r="B840">
        <v>48</v>
      </c>
      <c r="C840">
        <v>2022</v>
      </c>
      <c r="D840" s="3" t="s">
        <v>1643</v>
      </c>
      <c r="G840" s="23">
        <v>1126</v>
      </c>
      <c r="H840" s="29" t="s">
        <v>1644</v>
      </c>
      <c r="I840" s="32">
        <v>8</v>
      </c>
      <c r="J840" s="32" t="s">
        <v>168</v>
      </c>
      <c r="K840" s="23"/>
      <c r="L840" s="13"/>
      <c r="M840" s="6"/>
      <c r="N840" s="6"/>
      <c r="O840" s="40">
        <f>(IF(AND(J840&gt;0,J840&lt;=I840),J840,I840)*(L840-M840+N840))</f>
        <v>0</v>
      </c>
      <c r="P840" s="19"/>
      <c r="Q840" s="6">
        <v>12</v>
      </c>
      <c r="R840" s="6"/>
    </row>
    <row r="841" spans="1:18" ht="20.25">
      <c r="A841">
        <v>13</v>
      </c>
      <c r="B841">
        <v>48</v>
      </c>
      <c r="C841">
        <v>2022</v>
      </c>
      <c r="D841" s="3" t="s">
        <v>1645</v>
      </c>
      <c r="G841" s="23">
        <v>1141</v>
      </c>
      <c r="H841" s="29" t="s">
        <v>1646</v>
      </c>
      <c r="I841" s="32">
        <v>8</v>
      </c>
      <c r="J841" s="32" t="s">
        <v>59</v>
      </c>
      <c r="K841" s="23"/>
      <c r="L841" s="13"/>
      <c r="M841" s="6"/>
      <c r="N841" s="6"/>
      <c r="O841" s="40">
        <f>(IF(AND(J841&gt;0,J841&lt;=I841),J841,I841)*(L841-M841+N841))</f>
        <v>0</v>
      </c>
      <c r="P841" s="19"/>
      <c r="Q841" s="6">
        <v>12</v>
      </c>
      <c r="R841" s="6"/>
    </row>
    <row r="842" spans="1:18" ht="14.25">
      <c r="A842">
        <v>13</v>
      </c>
      <c r="B842">
        <v>48</v>
      </c>
      <c r="C842">
        <v>2022</v>
      </c>
      <c r="D842" s="3" t="s">
        <v>1647</v>
      </c>
      <c r="G842" s="23">
        <v>1156</v>
      </c>
      <c r="H842" s="29" t="s">
        <v>1648</v>
      </c>
      <c r="I842" s="32">
        <v>6</v>
      </c>
      <c r="J842" s="32" t="s">
        <v>27</v>
      </c>
      <c r="K842" s="23"/>
      <c r="L842" s="13"/>
      <c r="M842" s="6"/>
      <c r="N842" s="6"/>
      <c r="O842" s="40">
        <f>(IF(AND(J842&gt;0,J842&lt;=I842),J842,I842)*(L842-M842+N842))</f>
        <v>0</v>
      </c>
      <c r="P842" s="19"/>
      <c r="Q842" s="6">
        <v>12</v>
      </c>
      <c r="R842" s="6"/>
    </row>
    <row r="843" spans="1:18" ht="14.25">
      <c r="A843">
        <v>13</v>
      </c>
      <c r="B843">
        <v>48</v>
      </c>
      <c r="C843">
        <v>2022</v>
      </c>
      <c r="D843" s="3" t="s">
        <v>1649</v>
      </c>
      <c r="G843" s="23">
        <v>1169</v>
      </c>
      <c r="H843" s="29" t="s">
        <v>1650</v>
      </c>
      <c r="I843" s="32">
        <v>6</v>
      </c>
      <c r="J843" s="32" t="s">
        <v>27</v>
      </c>
      <c r="K843" s="23"/>
      <c r="L843" s="13"/>
      <c r="M843" s="6"/>
      <c r="N843" s="6"/>
      <c r="O843" s="40">
        <f>(IF(AND(J843&gt;0,J843&lt;=I843),J843,I843)*(L843-M843+N843))</f>
        <v>0</v>
      </c>
      <c r="P843" s="19"/>
      <c r="Q843" s="6">
        <v>12</v>
      </c>
      <c r="R843" s="6"/>
    </row>
    <row r="844" spans="1:18" ht="14.25">
      <c r="A844">
        <v>13</v>
      </c>
      <c r="B844">
        <v>48</v>
      </c>
      <c r="C844">
        <v>2022</v>
      </c>
      <c r="D844" s="3" t="s">
        <v>1651</v>
      </c>
      <c r="G844" s="23">
        <v>1181</v>
      </c>
      <c r="H844" s="29" t="s">
        <v>1652</v>
      </c>
      <c r="I844" s="32">
        <v>6</v>
      </c>
      <c r="J844" s="32" t="s">
        <v>27</v>
      </c>
      <c r="K844" s="23"/>
      <c r="L844" s="13"/>
      <c r="M844" s="6"/>
      <c r="N844" s="6"/>
      <c r="O844" s="40">
        <f>(IF(AND(J844&gt;0,J844&lt;=I844),J844,I844)*(L844-M844+N844))</f>
        <v>0</v>
      </c>
      <c r="P844" s="19"/>
      <c r="Q844" s="6">
        <v>12</v>
      </c>
      <c r="R844" s="6"/>
    </row>
    <row r="845" spans="1:18" ht="14.25">
      <c r="A845">
        <v>13</v>
      </c>
      <c r="B845">
        <v>48</v>
      </c>
      <c r="C845">
        <v>2022</v>
      </c>
      <c r="D845" s="3" t="s">
        <v>1653</v>
      </c>
      <c r="G845" s="23">
        <v>1247</v>
      </c>
      <c r="H845" s="29" t="s">
        <v>1654</v>
      </c>
      <c r="I845" s="32">
        <v>6</v>
      </c>
      <c r="J845" s="32" t="s">
        <v>59</v>
      </c>
      <c r="K845" s="23"/>
      <c r="L845" s="13"/>
      <c r="M845" s="6"/>
      <c r="N845" s="6"/>
      <c r="O845" s="40">
        <f>(IF(AND(J845&gt;0,J845&lt;=I845),J845,I845)*(L845-M845+N845))</f>
        <v>0</v>
      </c>
      <c r="P845" s="19"/>
      <c r="Q845" s="6">
        <v>12</v>
      </c>
      <c r="R845" s="6"/>
    </row>
    <row r="846" spans="1:18" ht="14.25">
      <c r="A846">
        <v>13</v>
      </c>
      <c r="B846">
        <v>48</v>
      </c>
      <c r="C846">
        <v>2022</v>
      </c>
      <c r="D846" s="3" t="s">
        <v>1655</v>
      </c>
      <c r="G846" s="23">
        <v>1283</v>
      </c>
      <c r="H846" s="29" t="s">
        <v>1656</v>
      </c>
      <c r="I846" s="32">
        <v>4</v>
      </c>
      <c r="J846" s="32" t="s">
        <v>59</v>
      </c>
      <c r="K846" s="23"/>
      <c r="L846" s="13"/>
      <c r="M846" s="6"/>
      <c r="N846" s="6"/>
      <c r="O846" s="40">
        <f>(IF(AND(J846&gt;0,J846&lt;=I846),J846,I846)*(L846-M846+N846))</f>
        <v>0</v>
      </c>
      <c r="P846" s="19"/>
      <c r="Q846" s="6">
        <v>12</v>
      </c>
      <c r="R846" s="6"/>
    </row>
    <row r="847" spans="7:18" ht="14.25">
      <c r="G847" s="21"/>
      <c r="H847" s="27" t="s">
        <v>1657</v>
      </c>
      <c r="I847" s="8" t="s">
        <v>12</v>
      </c>
      <c r="J847" s="8"/>
      <c r="K847" s="33"/>
      <c r="L847" s="11">
        <f>SUM(O849:O906)</f>
        <v>0</v>
      </c>
      <c r="M847" s="4"/>
      <c r="N847" s="4"/>
      <c r="O847" s="38"/>
      <c r="P847" s="17"/>
      <c r="Q847" s="6">
        <v>13</v>
      </c>
      <c r="R847" s="6"/>
    </row>
    <row r="848" spans="1:18" ht="14.25">
      <c r="A848" t="s">
        <v>13</v>
      </c>
      <c r="B848" t="s">
        <v>14</v>
      </c>
      <c r="C848" t="s">
        <v>15</v>
      </c>
      <c r="D848" t="s">
        <v>16</v>
      </c>
      <c r="G848" s="22" t="s">
        <v>17</v>
      </c>
      <c r="H848" s="28" t="s">
        <v>18</v>
      </c>
      <c r="I848" s="31" t="s">
        <v>19</v>
      </c>
      <c r="J848" s="31" t="s">
        <v>20</v>
      </c>
      <c r="K848" s="34"/>
      <c r="L848" s="12" t="s">
        <v>21</v>
      </c>
      <c r="M848" s="7"/>
      <c r="N848" s="7"/>
      <c r="O848" s="39" t="s">
        <v>22</v>
      </c>
      <c r="P848" s="18" t="s">
        <v>23</v>
      </c>
      <c r="Q848" s="6"/>
      <c r="R848" s="6" t="s">
        <v>24</v>
      </c>
    </row>
    <row r="849" spans="1:18" ht="14.25">
      <c r="A849">
        <v>13</v>
      </c>
      <c r="B849">
        <v>48</v>
      </c>
      <c r="C849">
        <v>2022</v>
      </c>
      <c r="D849" s="3" t="s">
        <v>1658</v>
      </c>
      <c r="G849" s="23">
        <v>11</v>
      </c>
      <c r="H849" s="29" t="s">
        <v>1659</v>
      </c>
      <c r="I849" s="32">
        <v>6</v>
      </c>
      <c r="J849" s="32" t="s">
        <v>27</v>
      </c>
      <c r="K849" s="23"/>
      <c r="L849" s="13"/>
      <c r="M849" s="6"/>
      <c r="N849" s="6"/>
      <c r="O849" s="40">
        <f>(IF(AND(J849&gt;0,J849&lt;=I849),J849,I849)*(L849-M849+N849))</f>
        <v>0</v>
      </c>
      <c r="P849" s="19"/>
      <c r="Q849" s="6">
        <v>13</v>
      </c>
      <c r="R849" s="6"/>
    </row>
    <row r="850" spans="1:18" ht="14.25">
      <c r="A850">
        <v>13</v>
      </c>
      <c r="B850">
        <v>48</v>
      </c>
      <c r="C850">
        <v>2022</v>
      </c>
      <c r="D850" s="3" t="s">
        <v>1660</v>
      </c>
      <c r="G850" s="23">
        <v>25</v>
      </c>
      <c r="H850" s="29" t="s">
        <v>1661</v>
      </c>
      <c r="I850" s="32">
        <v>10</v>
      </c>
      <c r="J850" s="32" t="s">
        <v>27</v>
      </c>
      <c r="K850" s="23"/>
      <c r="L850" s="13"/>
      <c r="M850" s="6"/>
      <c r="N850" s="6"/>
      <c r="O850" s="40">
        <f>(IF(AND(J850&gt;0,J850&lt;=I850),J850,I850)*(L850-M850+N850))</f>
        <v>0</v>
      </c>
      <c r="P850" s="19"/>
      <c r="Q850" s="6">
        <v>13</v>
      </c>
      <c r="R850" s="6"/>
    </row>
    <row r="851" spans="1:18" ht="14.25">
      <c r="A851">
        <v>13</v>
      </c>
      <c r="B851">
        <v>48</v>
      </c>
      <c r="C851">
        <v>2022</v>
      </c>
      <c r="D851" s="3" t="s">
        <v>1662</v>
      </c>
      <c r="G851" s="23">
        <v>39</v>
      </c>
      <c r="H851" s="29" t="s">
        <v>1663</v>
      </c>
      <c r="I851" s="32">
        <v>10</v>
      </c>
      <c r="J851" s="32" t="s">
        <v>27</v>
      </c>
      <c r="K851" s="23"/>
      <c r="L851" s="13"/>
      <c r="M851" s="6"/>
      <c r="N851" s="6"/>
      <c r="O851" s="40">
        <f>(IF(AND(J851&gt;0,J851&lt;=I851),J851,I851)*(L851-M851+N851))</f>
        <v>0</v>
      </c>
      <c r="P851" s="19"/>
      <c r="Q851" s="6">
        <v>13</v>
      </c>
      <c r="R851" s="6"/>
    </row>
    <row r="852" spans="1:18" ht="20.25">
      <c r="A852">
        <v>13</v>
      </c>
      <c r="B852">
        <v>48</v>
      </c>
      <c r="C852">
        <v>2022</v>
      </c>
      <c r="D852" s="3" t="s">
        <v>1664</v>
      </c>
      <c r="G852" s="23">
        <v>81</v>
      </c>
      <c r="H852" s="29" t="s">
        <v>1665</v>
      </c>
      <c r="I852" s="32">
        <v>10</v>
      </c>
      <c r="J852" s="32" t="s">
        <v>168</v>
      </c>
      <c r="K852" s="23"/>
      <c r="L852" s="13"/>
      <c r="M852" s="6"/>
      <c r="N852" s="6"/>
      <c r="O852" s="40">
        <f>(IF(AND(J852&gt;0,J852&lt;=I852),J852,I852)*(L852-M852+N852))</f>
        <v>0</v>
      </c>
      <c r="P852" s="19"/>
      <c r="Q852" s="6">
        <v>13</v>
      </c>
      <c r="R852" s="6"/>
    </row>
    <row r="853" spans="1:18" ht="14.25">
      <c r="A853">
        <v>13</v>
      </c>
      <c r="B853">
        <v>48</v>
      </c>
      <c r="C853">
        <v>2022</v>
      </c>
      <c r="D853" s="3" t="s">
        <v>1666</v>
      </c>
      <c r="G853" s="23">
        <v>91</v>
      </c>
      <c r="H853" s="29" t="s">
        <v>1667</v>
      </c>
      <c r="I853" s="32">
        <v>10</v>
      </c>
      <c r="J853" s="32" t="s">
        <v>27</v>
      </c>
      <c r="K853" s="23"/>
      <c r="L853" s="13"/>
      <c r="M853" s="6"/>
      <c r="N853" s="6"/>
      <c r="O853" s="40">
        <f>(IF(AND(J853&gt;0,J853&lt;=I853),J853,I853)*(L853-M853+N853))</f>
        <v>0</v>
      </c>
      <c r="P853" s="19"/>
      <c r="Q853" s="6">
        <v>13</v>
      </c>
      <c r="R853" s="6"/>
    </row>
    <row r="854" spans="1:18" ht="14.25">
      <c r="A854">
        <v>13</v>
      </c>
      <c r="B854">
        <v>48</v>
      </c>
      <c r="C854">
        <v>2022</v>
      </c>
      <c r="D854" s="3" t="s">
        <v>1668</v>
      </c>
      <c r="G854" s="23">
        <v>116</v>
      </c>
      <c r="H854" s="29" t="s">
        <v>1669</v>
      </c>
      <c r="I854" s="32">
        <v>20</v>
      </c>
      <c r="J854" s="32" t="s">
        <v>36</v>
      </c>
      <c r="K854" s="23"/>
      <c r="L854" s="13"/>
      <c r="M854" s="6"/>
      <c r="N854" s="6"/>
      <c r="O854" s="40">
        <f>(IF(AND(J854&gt;0,J854&lt;=I854),J854,I854)*(L854-M854+N854))</f>
        <v>0</v>
      </c>
      <c r="P854" s="19"/>
      <c r="Q854" s="6">
        <v>13</v>
      </c>
      <c r="R854" s="6"/>
    </row>
    <row r="855" spans="1:18" ht="14.25">
      <c r="A855">
        <v>13</v>
      </c>
      <c r="B855">
        <v>48</v>
      </c>
      <c r="C855">
        <v>2022</v>
      </c>
      <c r="D855" s="3" t="s">
        <v>1670</v>
      </c>
      <c r="G855" s="23">
        <v>117</v>
      </c>
      <c r="H855" s="29" t="s">
        <v>1671</v>
      </c>
      <c r="I855" s="32">
        <v>20</v>
      </c>
      <c r="J855" s="32" t="s">
        <v>36</v>
      </c>
      <c r="K855" s="23"/>
      <c r="L855" s="13"/>
      <c r="M855" s="6"/>
      <c r="N855" s="6"/>
      <c r="O855" s="40">
        <f>(IF(AND(J855&gt;0,J855&lt;=I855),J855,I855)*(L855-M855+N855))</f>
        <v>0</v>
      </c>
      <c r="P855" s="19"/>
      <c r="Q855" s="6">
        <v>13</v>
      </c>
      <c r="R855" s="6"/>
    </row>
    <row r="856" spans="1:18" ht="14.25">
      <c r="A856">
        <v>13</v>
      </c>
      <c r="B856">
        <v>48</v>
      </c>
      <c r="C856">
        <v>2022</v>
      </c>
      <c r="D856" s="3" t="s">
        <v>1672</v>
      </c>
      <c r="G856" s="23">
        <v>122</v>
      </c>
      <c r="H856" s="29" t="s">
        <v>1673</v>
      </c>
      <c r="I856" s="32">
        <v>16</v>
      </c>
      <c r="J856" s="32" t="s">
        <v>27</v>
      </c>
      <c r="K856" s="23"/>
      <c r="L856" s="13"/>
      <c r="M856" s="6"/>
      <c r="N856" s="6"/>
      <c r="O856" s="40">
        <f>(IF(AND(J856&gt;0,J856&lt;=I856),J856,I856)*(L856-M856+N856))</f>
        <v>0</v>
      </c>
      <c r="P856" s="19"/>
      <c r="Q856" s="6">
        <v>13</v>
      </c>
      <c r="R856" s="6"/>
    </row>
    <row r="857" spans="1:18" ht="14.25">
      <c r="A857">
        <v>13</v>
      </c>
      <c r="B857">
        <v>48</v>
      </c>
      <c r="C857">
        <v>2022</v>
      </c>
      <c r="D857" s="3" t="s">
        <v>1674</v>
      </c>
      <c r="G857" s="23">
        <v>131</v>
      </c>
      <c r="H857" s="29" t="s">
        <v>1675</v>
      </c>
      <c r="I857" s="32">
        <v>10</v>
      </c>
      <c r="J857" s="32" t="s">
        <v>59</v>
      </c>
      <c r="K857" s="23"/>
      <c r="L857" s="13"/>
      <c r="M857" s="6"/>
      <c r="N857" s="6"/>
      <c r="O857" s="40">
        <f>(IF(AND(J857&gt;0,J857&lt;=I857),J857,I857)*(L857-M857+N857))</f>
        <v>0</v>
      </c>
      <c r="P857" s="19"/>
      <c r="Q857" s="6">
        <v>13</v>
      </c>
      <c r="R857" s="6"/>
    </row>
    <row r="858" spans="1:18" ht="14.25">
      <c r="A858">
        <v>13</v>
      </c>
      <c r="B858">
        <v>48</v>
      </c>
      <c r="C858">
        <v>2022</v>
      </c>
      <c r="D858" s="3" t="s">
        <v>1676</v>
      </c>
      <c r="G858" s="23">
        <v>146</v>
      </c>
      <c r="H858" s="29" t="s">
        <v>1677</v>
      </c>
      <c r="I858" s="32">
        <v>8</v>
      </c>
      <c r="J858" s="32" t="s">
        <v>27</v>
      </c>
      <c r="K858" s="23"/>
      <c r="L858" s="13"/>
      <c r="M858" s="6"/>
      <c r="N858" s="6"/>
      <c r="O858" s="40">
        <f>(IF(AND(J858&gt;0,J858&lt;=I858),J858,I858)*(L858-M858+N858))</f>
        <v>0</v>
      </c>
      <c r="P858" s="19"/>
      <c r="Q858" s="6">
        <v>13</v>
      </c>
      <c r="R858" s="6"/>
    </row>
    <row r="859" spans="1:18" ht="14.25">
      <c r="A859">
        <v>13</v>
      </c>
      <c r="B859">
        <v>48</v>
      </c>
      <c r="C859">
        <v>2022</v>
      </c>
      <c r="D859" s="3" t="s">
        <v>1678</v>
      </c>
      <c r="G859" s="23">
        <v>161</v>
      </c>
      <c r="H859" s="29" t="s">
        <v>1679</v>
      </c>
      <c r="I859" s="32">
        <v>10</v>
      </c>
      <c r="J859" s="32" t="s">
        <v>27</v>
      </c>
      <c r="K859" s="23"/>
      <c r="L859" s="13"/>
      <c r="M859" s="6"/>
      <c r="N859" s="6"/>
      <c r="O859" s="40">
        <f>(IF(AND(J859&gt;0,J859&lt;=I859),J859,I859)*(L859-M859+N859))</f>
        <v>0</v>
      </c>
      <c r="P859" s="19"/>
      <c r="Q859" s="6">
        <v>13</v>
      </c>
      <c r="R859" s="6"/>
    </row>
    <row r="860" spans="1:18" ht="14.25">
      <c r="A860">
        <v>13</v>
      </c>
      <c r="B860">
        <v>48</v>
      </c>
      <c r="C860">
        <v>2022</v>
      </c>
      <c r="D860" s="3" t="s">
        <v>1680</v>
      </c>
      <c r="G860" s="23">
        <v>166</v>
      </c>
      <c r="H860" s="29" t="s">
        <v>1681</v>
      </c>
      <c r="I860" s="32">
        <v>8</v>
      </c>
      <c r="J860" s="32" t="s">
        <v>27</v>
      </c>
      <c r="K860" s="23"/>
      <c r="L860" s="13"/>
      <c r="M860" s="6"/>
      <c r="N860" s="6"/>
      <c r="O860" s="40">
        <f>(IF(AND(J860&gt;0,J860&lt;=I860),J860,I860)*(L860-M860+N860))</f>
        <v>0</v>
      </c>
      <c r="P860" s="19"/>
      <c r="Q860" s="6">
        <v>13</v>
      </c>
      <c r="R860" s="6"/>
    </row>
    <row r="861" spans="1:18" ht="14.25">
      <c r="A861">
        <v>13</v>
      </c>
      <c r="B861">
        <v>48</v>
      </c>
      <c r="C861">
        <v>2022</v>
      </c>
      <c r="D861" s="3" t="s">
        <v>1682</v>
      </c>
      <c r="G861" s="23">
        <v>169</v>
      </c>
      <c r="H861" s="29" t="s">
        <v>1683</v>
      </c>
      <c r="I861" s="32">
        <v>8</v>
      </c>
      <c r="J861" s="32" t="s">
        <v>59</v>
      </c>
      <c r="K861" s="23"/>
      <c r="L861" s="13"/>
      <c r="M861" s="6"/>
      <c r="N861" s="6"/>
      <c r="O861" s="40">
        <f>(IF(AND(J861&gt;0,J861&lt;=I861),J861,I861)*(L861-M861+N861))</f>
        <v>0</v>
      </c>
      <c r="P861" s="19"/>
      <c r="Q861" s="6">
        <v>13</v>
      </c>
      <c r="R861" s="6"/>
    </row>
    <row r="862" spans="1:18" ht="14.25">
      <c r="A862">
        <v>13</v>
      </c>
      <c r="B862">
        <v>48</v>
      </c>
      <c r="C862">
        <v>2022</v>
      </c>
      <c r="D862" s="3" t="s">
        <v>1684</v>
      </c>
      <c r="G862" s="23">
        <v>229</v>
      </c>
      <c r="H862" s="29" t="s">
        <v>1685</v>
      </c>
      <c r="I862" s="32">
        <v>16</v>
      </c>
      <c r="J862" s="32" t="s">
        <v>27</v>
      </c>
      <c r="K862" s="23"/>
      <c r="L862" s="13"/>
      <c r="M862" s="6"/>
      <c r="N862" s="6"/>
      <c r="O862" s="40">
        <f>(IF(AND(J862&gt;0,J862&lt;=I862),J862,I862)*(L862-M862+N862))</f>
        <v>0</v>
      </c>
      <c r="P862" s="19"/>
      <c r="Q862" s="6">
        <v>13</v>
      </c>
      <c r="R862" s="6"/>
    </row>
    <row r="863" spans="1:18" ht="20.25">
      <c r="A863">
        <v>13</v>
      </c>
      <c r="B863">
        <v>48</v>
      </c>
      <c r="C863">
        <v>2022</v>
      </c>
      <c r="D863" s="3" t="s">
        <v>1686</v>
      </c>
      <c r="G863" s="23">
        <v>242</v>
      </c>
      <c r="H863" s="29" t="s">
        <v>1687</v>
      </c>
      <c r="I863" s="32">
        <v>16</v>
      </c>
      <c r="J863" s="32" t="s">
        <v>27</v>
      </c>
      <c r="K863" s="23"/>
      <c r="L863" s="13"/>
      <c r="M863" s="6"/>
      <c r="N863" s="6"/>
      <c r="O863" s="40">
        <f>(IF(AND(J863&gt;0,J863&lt;=I863),J863,I863)*(L863-M863+N863))</f>
        <v>0</v>
      </c>
      <c r="P863" s="19"/>
      <c r="Q863" s="6">
        <v>13</v>
      </c>
      <c r="R863" s="6"/>
    </row>
    <row r="864" spans="1:18" ht="14.25">
      <c r="A864">
        <v>13</v>
      </c>
      <c r="B864">
        <v>48</v>
      </c>
      <c r="C864">
        <v>2022</v>
      </c>
      <c r="D864" s="3" t="s">
        <v>1688</v>
      </c>
      <c r="G864" s="23">
        <v>286</v>
      </c>
      <c r="H864" s="29" t="s">
        <v>1689</v>
      </c>
      <c r="I864" s="32">
        <v>8</v>
      </c>
      <c r="J864" s="32" t="s">
        <v>27</v>
      </c>
      <c r="K864" s="23"/>
      <c r="L864" s="13"/>
      <c r="M864" s="6"/>
      <c r="N864" s="6"/>
      <c r="O864" s="40">
        <f>(IF(AND(J864&gt;0,J864&lt;=I864),J864,I864)*(L864-M864+N864))</f>
        <v>0</v>
      </c>
      <c r="P864" s="19"/>
      <c r="Q864" s="6">
        <v>13</v>
      </c>
      <c r="R864" s="6"/>
    </row>
    <row r="865" spans="1:18" ht="14.25">
      <c r="A865">
        <v>13</v>
      </c>
      <c r="B865">
        <v>48</v>
      </c>
      <c r="C865">
        <v>2022</v>
      </c>
      <c r="D865" s="3" t="s">
        <v>1690</v>
      </c>
      <c r="G865" s="23">
        <v>303</v>
      </c>
      <c r="H865" s="29" t="s">
        <v>1691</v>
      </c>
      <c r="I865" s="32">
        <v>6</v>
      </c>
      <c r="J865" s="32" t="s">
        <v>27</v>
      </c>
      <c r="K865" s="23"/>
      <c r="L865" s="13"/>
      <c r="M865" s="6"/>
      <c r="N865" s="6"/>
      <c r="O865" s="40">
        <f>(IF(AND(J865&gt;0,J865&lt;=I865),J865,I865)*(L865-M865+N865))</f>
        <v>0</v>
      </c>
      <c r="P865" s="19"/>
      <c r="Q865" s="6">
        <v>13</v>
      </c>
      <c r="R865" s="6"/>
    </row>
    <row r="866" spans="1:18" ht="14.25">
      <c r="A866">
        <v>13</v>
      </c>
      <c r="B866">
        <v>48</v>
      </c>
      <c r="C866">
        <v>2022</v>
      </c>
      <c r="D866" s="3" t="s">
        <v>1692</v>
      </c>
      <c r="G866" s="23">
        <v>345</v>
      </c>
      <c r="H866" s="29" t="s">
        <v>1693</v>
      </c>
      <c r="I866" s="32">
        <v>8</v>
      </c>
      <c r="J866" s="32" t="s">
        <v>27</v>
      </c>
      <c r="K866" s="23"/>
      <c r="L866" s="13"/>
      <c r="M866" s="6"/>
      <c r="N866" s="6"/>
      <c r="O866" s="40">
        <f>(IF(AND(J866&gt;0,J866&lt;=I866),J866,I866)*(L866-M866+N866))</f>
        <v>0</v>
      </c>
      <c r="P866" s="19"/>
      <c r="Q866" s="6">
        <v>13</v>
      </c>
      <c r="R866" s="6"/>
    </row>
    <row r="867" spans="1:18" ht="14.25">
      <c r="A867">
        <v>13</v>
      </c>
      <c r="B867">
        <v>48</v>
      </c>
      <c r="C867">
        <v>2022</v>
      </c>
      <c r="D867" s="3" t="s">
        <v>1694</v>
      </c>
      <c r="G867" s="23">
        <v>349</v>
      </c>
      <c r="H867" s="29" t="s">
        <v>1695</v>
      </c>
      <c r="I867" s="32">
        <v>6</v>
      </c>
      <c r="J867" s="32" t="s">
        <v>27</v>
      </c>
      <c r="K867" s="23"/>
      <c r="L867" s="13"/>
      <c r="M867" s="6"/>
      <c r="N867" s="6"/>
      <c r="O867" s="40">
        <f>(IF(AND(J867&gt;0,J867&lt;=I867),J867,I867)*(L867-M867+N867))</f>
        <v>0</v>
      </c>
      <c r="P867" s="19"/>
      <c r="Q867" s="6">
        <v>13</v>
      </c>
      <c r="R867" s="6"/>
    </row>
    <row r="868" spans="1:18" ht="20.25">
      <c r="A868">
        <v>13</v>
      </c>
      <c r="B868">
        <v>48</v>
      </c>
      <c r="C868">
        <v>2022</v>
      </c>
      <c r="D868" s="3" t="s">
        <v>1696</v>
      </c>
      <c r="G868" s="23">
        <v>375</v>
      </c>
      <c r="H868" s="29" t="s">
        <v>1697</v>
      </c>
      <c r="I868" s="32">
        <v>10</v>
      </c>
      <c r="J868" s="32" t="s">
        <v>36</v>
      </c>
      <c r="K868" s="23"/>
      <c r="L868" s="13"/>
      <c r="M868" s="6"/>
      <c r="N868" s="6"/>
      <c r="O868" s="40">
        <f>(IF(AND(J868&gt;0,J868&lt;=I868),J868,I868)*(L868-M868+N868))</f>
        <v>0</v>
      </c>
      <c r="P868" s="19"/>
      <c r="Q868" s="6">
        <v>13</v>
      </c>
      <c r="R868" s="6"/>
    </row>
    <row r="869" spans="1:18" ht="14.25">
      <c r="A869">
        <v>13</v>
      </c>
      <c r="B869">
        <v>48</v>
      </c>
      <c r="C869">
        <v>2022</v>
      </c>
      <c r="D869" s="3" t="s">
        <v>1698</v>
      </c>
      <c r="G869" s="23">
        <v>382</v>
      </c>
      <c r="H869" s="29" t="s">
        <v>1699</v>
      </c>
      <c r="I869" s="32">
        <v>10</v>
      </c>
      <c r="J869" s="32" t="s">
        <v>59</v>
      </c>
      <c r="K869" s="23"/>
      <c r="L869" s="13"/>
      <c r="M869" s="6"/>
      <c r="N869" s="6"/>
      <c r="O869" s="40">
        <f>(IF(AND(J869&gt;0,J869&lt;=I869),J869,I869)*(L869-M869+N869))</f>
        <v>0</v>
      </c>
      <c r="P869" s="19"/>
      <c r="Q869" s="6">
        <v>13</v>
      </c>
      <c r="R869" s="6"/>
    </row>
    <row r="870" spans="1:18" ht="14.25">
      <c r="A870">
        <v>13</v>
      </c>
      <c r="B870">
        <v>48</v>
      </c>
      <c r="C870">
        <v>2022</v>
      </c>
      <c r="D870" s="3" t="s">
        <v>1700</v>
      </c>
      <c r="G870" s="23">
        <v>401</v>
      </c>
      <c r="H870" s="29" t="s">
        <v>1701</v>
      </c>
      <c r="I870" s="32">
        <v>16</v>
      </c>
      <c r="J870" s="32" t="s">
        <v>27</v>
      </c>
      <c r="K870" s="23"/>
      <c r="L870" s="13"/>
      <c r="M870" s="6"/>
      <c r="N870" s="6"/>
      <c r="O870" s="40">
        <f>(IF(AND(J870&gt;0,J870&lt;=I870),J870,I870)*(L870-M870+N870))</f>
        <v>0</v>
      </c>
      <c r="P870" s="19"/>
      <c r="Q870" s="6">
        <v>13</v>
      </c>
      <c r="R870" s="6"/>
    </row>
    <row r="871" spans="1:18" ht="14.25">
      <c r="A871">
        <v>13</v>
      </c>
      <c r="B871">
        <v>48</v>
      </c>
      <c r="C871">
        <v>2022</v>
      </c>
      <c r="D871" s="3" t="s">
        <v>1702</v>
      </c>
      <c r="G871" s="23">
        <v>461</v>
      </c>
      <c r="H871" s="29" t="s">
        <v>1703</v>
      </c>
      <c r="I871" s="32">
        <v>12</v>
      </c>
      <c r="J871" s="32" t="s">
        <v>27</v>
      </c>
      <c r="K871" s="23"/>
      <c r="L871" s="13"/>
      <c r="M871" s="6"/>
      <c r="N871" s="6"/>
      <c r="O871" s="40">
        <f>(IF(AND(J871&gt;0,J871&lt;=I871),J871,I871)*(L871-M871+N871))</f>
        <v>0</v>
      </c>
      <c r="P871" s="19"/>
      <c r="Q871" s="6">
        <v>13</v>
      </c>
      <c r="R871" s="6"/>
    </row>
    <row r="872" spans="1:18" ht="14.25">
      <c r="A872">
        <v>13</v>
      </c>
      <c r="B872">
        <v>48</v>
      </c>
      <c r="C872">
        <v>2022</v>
      </c>
      <c r="D872" s="3" t="s">
        <v>1704</v>
      </c>
      <c r="G872" s="23">
        <v>481</v>
      </c>
      <c r="H872" s="29" t="s">
        <v>1705</v>
      </c>
      <c r="I872" s="32">
        <v>16</v>
      </c>
      <c r="J872" s="32" t="s">
        <v>168</v>
      </c>
      <c r="K872" s="23"/>
      <c r="L872" s="13"/>
      <c r="M872" s="6"/>
      <c r="N872" s="6"/>
      <c r="O872" s="40">
        <f>(IF(AND(J872&gt;0,J872&lt;=I872),J872,I872)*(L872-M872+N872))</f>
        <v>0</v>
      </c>
      <c r="P872" s="19"/>
      <c r="Q872" s="6">
        <v>13</v>
      </c>
      <c r="R872" s="6"/>
    </row>
    <row r="873" spans="1:18" ht="14.25">
      <c r="A873">
        <v>13</v>
      </c>
      <c r="B873">
        <v>48</v>
      </c>
      <c r="C873">
        <v>2022</v>
      </c>
      <c r="D873" s="3" t="s">
        <v>1706</v>
      </c>
      <c r="G873" s="23">
        <v>502</v>
      </c>
      <c r="H873" s="29" t="s">
        <v>1707</v>
      </c>
      <c r="I873" s="32">
        <v>10</v>
      </c>
      <c r="J873" s="32" t="s">
        <v>36</v>
      </c>
      <c r="K873" s="23"/>
      <c r="L873" s="13"/>
      <c r="M873" s="6"/>
      <c r="N873" s="6"/>
      <c r="O873" s="40">
        <f>(IF(AND(J873&gt;0,J873&lt;=I873),J873,I873)*(L873-M873+N873))</f>
        <v>0</v>
      </c>
      <c r="P873" s="19"/>
      <c r="Q873" s="6">
        <v>13</v>
      </c>
      <c r="R873" s="6"/>
    </row>
    <row r="874" spans="1:18" ht="14.25">
      <c r="A874">
        <v>13</v>
      </c>
      <c r="B874">
        <v>48</v>
      </c>
      <c r="C874">
        <v>2022</v>
      </c>
      <c r="D874" s="3" t="s">
        <v>1708</v>
      </c>
      <c r="G874" s="23">
        <v>558</v>
      </c>
      <c r="H874" s="29" t="s">
        <v>1709</v>
      </c>
      <c r="I874" s="32">
        <v>20</v>
      </c>
      <c r="J874" s="32" t="s">
        <v>27</v>
      </c>
      <c r="K874" s="23"/>
      <c r="L874" s="13"/>
      <c r="M874" s="6"/>
      <c r="N874" s="6"/>
      <c r="O874" s="40">
        <f>(IF(AND(J874&gt;0,J874&lt;=I874),J874,I874)*(L874-M874+N874))</f>
        <v>0</v>
      </c>
      <c r="P874" s="19"/>
      <c r="Q874" s="6">
        <v>13</v>
      </c>
      <c r="R874" s="6"/>
    </row>
    <row r="875" spans="1:18" ht="14.25">
      <c r="A875">
        <v>13</v>
      </c>
      <c r="B875">
        <v>48</v>
      </c>
      <c r="C875">
        <v>2022</v>
      </c>
      <c r="D875" s="3" t="s">
        <v>1710</v>
      </c>
      <c r="G875" s="23">
        <v>582</v>
      </c>
      <c r="H875" s="29" t="s">
        <v>1711</v>
      </c>
      <c r="I875" s="32">
        <v>20</v>
      </c>
      <c r="J875" s="32" t="s">
        <v>27</v>
      </c>
      <c r="K875" s="23"/>
      <c r="L875" s="13"/>
      <c r="M875" s="6"/>
      <c r="N875" s="6"/>
      <c r="O875" s="40">
        <f>(IF(AND(J875&gt;0,J875&lt;=I875),J875,I875)*(L875-M875+N875))</f>
        <v>0</v>
      </c>
      <c r="P875" s="19"/>
      <c r="Q875" s="6">
        <v>13</v>
      </c>
      <c r="R875" s="6"/>
    </row>
    <row r="876" spans="1:18" ht="14.25">
      <c r="A876">
        <v>13</v>
      </c>
      <c r="B876">
        <v>48</v>
      </c>
      <c r="C876">
        <v>2022</v>
      </c>
      <c r="D876" s="3" t="s">
        <v>1712</v>
      </c>
      <c r="G876" s="23">
        <v>629</v>
      </c>
      <c r="H876" s="29" t="s">
        <v>1713</v>
      </c>
      <c r="I876" s="32">
        <v>20</v>
      </c>
      <c r="J876" s="32" t="s">
        <v>27</v>
      </c>
      <c r="K876" s="23"/>
      <c r="L876" s="13"/>
      <c r="M876" s="6"/>
      <c r="N876" s="6"/>
      <c r="O876" s="40">
        <f>(IF(AND(J876&gt;0,J876&lt;=I876),J876,I876)*(L876-M876+N876))</f>
        <v>0</v>
      </c>
      <c r="P876" s="19"/>
      <c r="Q876" s="6">
        <v>13</v>
      </c>
      <c r="R876" s="6"/>
    </row>
    <row r="877" spans="1:18" ht="14.25">
      <c r="A877">
        <v>13</v>
      </c>
      <c r="B877">
        <v>48</v>
      </c>
      <c r="C877">
        <v>2022</v>
      </c>
      <c r="D877" s="3" t="s">
        <v>1714</v>
      </c>
      <c r="G877" s="23">
        <v>643</v>
      </c>
      <c r="H877" s="29" t="s">
        <v>1715</v>
      </c>
      <c r="I877" s="32">
        <v>20</v>
      </c>
      <c r="J877" s="32" t="s">
        <v>27</v>
      </c>
      <c r="K877" s="23"/>
      <c r="L877" s="13"/>
      <c r="M877" s="6"/>
      <c r="N877" s="6"/>
      <c r="O877" s="40">
        <f>(IF(AND(J877&gt;0,J877&lt;=I877),J877,I877)*(L877-M877+N877))</f>
        <v>0</v>
      </c>
      <c r="P877" s="19"/>
      <c r="Q877" s="6">
        <v>13</v>
      </c>
      <c r="R877" s="6"/>
    </row>
    <row r="878" spans="1:18" ht="14.25">
      <c r="A878">
        <v>13</v>
      </c>
      <c r="B878">
        <v>48</v>
      </c>
      <c r="C878">
        <v>2022</v>
      </c>
      <c r="D878" s="3" t="s">
        <v>1716</v>
      </c>
      <c r="G878" s="23">
        <v>685</v>
      </c>
      <c r="H878" s="29" t="s">
        <v>1717</v>
      </c>
      <c r="I878" s="32">
        <v>16</v>
      </c>
      <c r="J878" s="32" t="s">
        <v>110</v>
      </c>
      <c r="K878" s="23"/>
      <c r="L878" s="13"/>
      <c r="M878" s="6"/>
      <c r="N878" s="6"/>
      <c r="O878" s="40">
        <f>(IF(AND(J878&gt;0,J878&lt;=I878),J878,I878)*(L878-M878+N878))</f>
        <v>0</v>
      </c>
      <c r="P878" s="19"/>
      <c r="Q878" s="6">
        <v>13</v>
      </c>
      <c r="R878" s="6"/>
    </row>
    <row r="879" spans="1:18" ht="14.25">
      <c r="A879">
        <v>13</v>
      </c>
      <c r="B879">
        <v>48</v>
      </c>
      <c r="C879">
        <v>2022</v>
      </c>
      <c r="D879" s="3" t="s">
        <v>1718</v>
      </c>
      <c r="G879" s="23">
        <v>704</v>
      </c>
      <c r="H879" s="29" t="s">
        <v>1719</v>
      </c>
      <c r="I879" s="32">
        <v>20</v>
      </c>
      <c r="J879" s="32" t="s">
        <v>27</v>
      </c>
      <c r="K879" s="23"/>
      <c r="L879" s="13"/>
      <c r="M879" s="6"/>
      <c r="N879" s="6"/>
      <c r="O879" s="40">
        <f>(IF(AND(J879&gt;0,J879&lt;=I879),J879,I879)*(L879-M879+N879))</f>
        <v>0</v>
      </c>
      <c r="P879" s="19"/>
      <c r="Q879" s="6">
        <v>13</v>
      </c>
      <c r="R879" s="6"/>
    </row>
    <row r="880" spans="1:18" ht="14.25">
      <c r="A880">
        <v>13</v>
      </c>
      <c r="B880">
        <v>48</v>
      </c>
      <c r="C880">
        <v>2022</v>
      </c>
      <c r="D880" s="3" t="s">
        <v>1720</v>
      </c>
      <c r="G880" s="23">
        <v>732</v>
      </c>
      <c r="H880" s="29" t="s">
        <v>1721</v>
      </c>
      <c r="I880" s="32">
        <v>10</v>
      </c>
      <c r="J880" s="32" t="s">
        <v>36</v>
      </c>
      <c r="K880" s="23"/>
      <c r="L880" s="13"/>
      <c r="M880" s="6"/>
      <c r="N880" s="6"/>
      <c r="O880" s="40">
        <f>(IF(AND(J880&gt;0,J880&lt;=I880),J880,I880)*(L880-M880+N880))</f>
        <v>0</v>
      </c>
      <c r="P880" s="19"/>
      <c r="Q880" s="6">
        <v>13</v>
      </c>
      <c r="R880" s="6"/>
    </row>
    <row r="881" spans="1:18" ht="14.25">
      <c r="A881">
        <v>13</v>
      </c>
      <c r="B881">
        <v>48</v>
      </c>
      <c r="C881">
        <v>2022</v>
      </c>
      <c r="D881" s="3" t="s">
        <v>1722</v>
      </c>
      <c r="G881" s="23">
        <v>773</v>
      </c>
      <c r="H881" s="29" t="s">
        <v>1723</v>
      </c>
      <c r="I881" s="32">
        <v>12</v>
      </c>
      <c r="J881" s="32" t="s">
        <v>27</v>
      </c>
      <c r="K881" s="23"/>
      <c r="L881" s="13"/>
      <c r="M881" s="6"/>
      <c r="N881" s="6"/>
      <c r="O881" s="40">
        <f>(IF(AND(J881&gt;0,J881&lt;=I881),J881,I881)*(L881-M881+N881))</f>
        <v>0</v>
      </c>
      <c r="P881" s="19"/>
      <c r="Q881" s="6">
        <v>13</v>
      </c>
      <c r="R881" s="6"/>
    </row>
    <row r="882" spans="1:18" ht="20.25">
      <c r="A882">
        <v>13</v>
      </c>
      <c r="B882">
        <v>48</v>
      </c>
      <c r="C882">
        <v>2022</v>
      </c>
      <c r="D882" s="3" t="s">
        <v>1724</v>
      </c>
      <c r="G882" s="23">
        <v>774</v>
      </c>
      <c r="H882" s="29" t="s">
        <v>1725</v>
      </c>
      <c r="I882" s="32">
        <v>12</v>
      </c>
      <c r="J882" s="32" t="s">
        <v>59</v>
      </c>
      <c r="K882" s="23"/>
      <c r="L882" s="13"/>
      <c r="M882" s="6"/>
      <c r="N882" s="6"/>
      <c r="O882" s="40">
        <f>(IF(AND(J882&gt;0,J882&lt;=I882),J882,I882)*(L882-M882+N882))</f>
        <v>0</v>
      </c>
      <c r="P882" s="19"/>
      <c r="Q882" s="6">
        <v>13</v>
      </c>
      <c r="R882" s="6"/>
    </row>
    <row r="883" spans="1:18" ht="14.25">
      <c r="A883">
        <v>13</v>
      </c>
      <c r="B883">
        <v>48</v>
      </c>
      <c r="C883">
        <v>2022</v>
      </c>
      <c r="D883" s="3" t="s">
        <v>1726</v>
      </c>
      <c r="G883" s="23">
        <v>775</v>
      </c>
      <c r="H883" s="29" t="s">
        <v>1727</v>
      </c>
      <c r="I883" s="32">
        <v>12</v>
      </c>
      <c r="J883" s="32" t="s">
        <v>168</v>
      </c>
      <c r="K883" s="23"/>
      <c r="L883" s="13"/>
      <c r="M883" s="6"/>
      <c r="N883" s="6"/>
      <c r="O883" s="40">
        <f>(IF(AND(J883&gt;0,J883&lt;=I883),J883,I883)*(L883-M883+N883))</f>
        <v>0</v>
      </c>
      <c r="P883" s="19"/>
      <c r="Q883" s="6">
        <v>13</v>
      </c>
      <c r="R883" s="6"/>
    </row>
    <row r="884" spans="1:18" ht="14.25">
      <c r="A884">
        <v>13</v>
      </c>
      <c r="B884">
        <v>48</v>
      </c>
      <c r="C884">
        <v>2022</v>
      </c>
      <c r="D884" s="3" t="s">
        <v>1728</v>
      </c>
      <c r="G884" s="23">
        <v>843</v>
      </c>
      <c r="H884" s="29" t="s">
        <v>1729</v>
      </c>
      <c r="I884" s="32">
        <v>6</v>
      </c>
      <c r="J884" s="32" t="s">
        <v>27</v>
      </c>
      <c r="K884" s="23"/>
      <c r="L884" s="13"/>
      <c r="M884" s="6"/>
      <c r="N884" s="6"/>
      <c r="O884" s="40">
        <f>(IF(AND(J884&gt;0,J884&lt;=I884),J884,I884)*(L884-M884+N884))</f>
        <v>0</v>
      </c>
      <c r="P884" s="19"/>
      <c r="Q884" s="6">
        <v>13</v>
      </c>
      <c r="R884" s="6"/>
    </row>
    <row r="885" spans="1:18" ht="14.25">
      <c r="A885">
        <v>13</v>
      </c>
      <c r="B885">
        <v>48</v>
      </c>
      <c r="C885">
        <v>2022</v>
      </c>
      <c r="D885" s="3" t="s">
        <v>1730</v>
      </c>
      <c r="G885" s="23">
        <v>872</v>
      </c>
      <c r="H885" s="29" t="s">
        <v>1731</v>
      </c>
      <c r="I885" s="32">
        <v>20</v>
      </c>
      <c r="J885" s="32" t="s">
        <v>27</v>
      </c>
      <c r="K885" s="23"/>
      <c r="L885" s="13"/>
      <c r="M885" s="6"/>
      <c r="N885" s="6"/>
      <c r="O885" s="40">
        <f>(IF(AND(J885&gt;0,J885&lt;=I885),J885,I885)*(L885-M885+N885))</f>
        <v>0</v>
      </c>
      <c r="P885" s="19"/>
      <c r="Q885" s="6">
        <v>13</v>
      </c>
      <c r="R885" s="6"/>
    </row>
    <row r="886" spans="1:18" ht="14.25">
      <c r="A886">
        <v>13</v>
      </c>
      <c r="B886">
        <v>48</v>
      </c>
      <c r="C886">
        <v>2022</v>
      </c>
      <c r="D886" s="3" t="s">
        <v>1732</v>
      </c>
      <c r="G886" s="23">
        <v>948</v>
      </c>
      <c r="H886" s="29" t="s">
        <v>1733</v>
      </c>
      <c r="I886" s="32">
        <v>8</v>
      </c>
      <c r="J886" s="32" t="s">
        <v>27</v>
      </c>
      <c r="K886" s="23"/>
      <c r="L886" s="13"/>
      <c r="M886" s="6"/>
      <c r="N886" s="6"/>
      <c r="O886" s="40">
        <f>(IF(AND(J886&gt;0,J886&lt;=I886),J886,I886)*(L886-M886+N886))</f>
        <v>0</v>
      </c>
      <c r="P886" s="19"/>
      <c r="Q886" s="6">
        <v>13</v>
      </c>
      <c r="R886" s="6"/>
    </row>
    <row r="887" spans="1:18" ht="14.25">
      <c r="A887">
        <v>13</v>
      </c>
      <c r="B887">
        <v>48</v>
      </c>
      <c r="C887">
        <v>2022</v>
      </c>
      <c r="D887" s="3" t="s">
        <v>1734</v>
      </c>
      <c r="G887" s="23">
        <v>976</v>
      </c>
      <c r="H887" s="29" t="s">
        <v>1735</v>
      </c>
      <c r="I887" s="32">
        <v>10</v>
      </c>
      <c r="J887" s="32" t="s">
        <v>27</v>
      </c>
      <c r="K887" s="23"/>
      <c r="L887" s="13"/>
      <c r="M887" s="6"/>
      <c r="N887" s="6"/>
      <c r="O887" s="40">
        <f>(IF(AND(J887&gt;0,J887&lt;=I887),J887,I887)*(L887-M887+N887))</f>
        <v>0</v>
      </c>
      <c r="P887" s="19"/>
      <c r="Q887" s="6">
        <v>13</v>
      </c>
      <c r="R887" s="6"/>
    </row>
    <row r="888" spans="1:18" ht="20.25">
      <c r="A888">
        <v>13</v>
      </c>
      <c r="B888">
        <v>48</v>
      </c>
      <c r="C888">
        <v>2022</v>
      </c>
      <c r="D888" s="3" t="s">
        <v>1736</v>
      </c>
      <c r="G888" s="23">
        <v>986</v>
      </c>
      <c r="H888" s="29" t="s">
        <v>1737</v>
      </c>
      <c r="I888" s="32">
        <v>10</v>
      </c>
      <c r="J888" s="32" t="s">
        <v>27</v>
      </c>
      <c r="K888" s="23"/>
      <c r="L888" s="13"/>
      <c r="M888" s="6"/>
      <c r="N888" s="6"/>
      <c r="O888" s="40">
        <f>(IF(AND(J888&gt;0,J888&lt;=I888),J888,I888)*(L888-M888+N888))</f>
        <v>0</v>
      </c>
      <c r="P888" s="19"/>
      <c r="Q888" s="6">
        <v>13</v>
      </c>
      <c r="R888" s="6"/>
    </row>
    <row r="889" spans="1:18" ht="14.25">
      <c r="A889">
        <v>13</v>
      </c>
      <c r="B889">
        <v>48</v>
      </c>
      <c r="C889">
        <v>2022</v>
      </c>
      <c r="D889" s="3" t="s">
        <v>1738</v>
      </c>
      <c r="G889" s="23">
        <v>1008</v>
      </c>
      <c r="H889" s="29" t="s">
        <v>1739</v>
      </c>
      <c r="I889" s="32">
        <v>20</v>
      </c>
      <c r="J889" s="32" t="s">
        <v>27</v>
      </c>
      <c r="K889" s="23"/>
      <c r="L889" s="13"/>
      <c r="M889" s="6"/>
      <c r="N889" s="6"/>
      <c r="O889" s="40">
        <f>(IF(AND(J889&gt;0,J889&lt;=I889),J889,I889)*(L889-M889+N889))</f>
        <v>0</v>
      </c>
      <c r="P889" s="19"/>
      <c r="Q889" s="6">
        <v>13</v>
      </c>
      <c r="R889" s="6"/>
    </row>
    <row r="890" spans="1:18" ht="14.25">
      <c r="A890">
        <v>13</v>
      </c>
      <c r="B890">
        <v>48</v>
      </c>
      <c r="C890">
        <v>2022</v>
      </c>
      <c r="D890" s="3" t="s">
        <v>1740</v>
      </c>
      <c r="G890" s="23">
        <v>1047</v>
      </c>
      <c r="H890" s="29" t="s">
        <v>1741</v>
      </c>
      <c r="I890" s="32">
        <v>12</v>
      </c>
      <c r="J890" s="32" t="s">
        <v>110</v>
      </c>
      <c r="K890" s="23"/>
      <c r="L890" s="13"/>
      <c r="M890" s="6"/>
      <c r="N890" s="6"/>
      <c r="O890" s="40">
        <f>(IF(AND(J890&gt;0,J890&lt;=I890),J890,I890)*(L890-M890+N890))</f>
        <v>0</v>
      </c>
      <c r="P890" s="19"/>
      <c r="Q890" s="6">
        <v>13</v>
      </c>
      <c r="R890" s="6"/>
    </row>
    <row r="891" spans="1:18" ht="14.25">
      <c r="A891">
        <v>13</v>
      </c>
      <c r="B891">
        <v>48</v>
      </c>
      <c r="C891">
        <v>2022</v>
      </c>
      <c r="D891" s="3" t="s">
        <v>1742</v>
      </c>
      <c r="G891" s="23">
        <v>1064</v>
      </c>
      <c r="H891" s="29" t="s">
        <v>1743</v>
      </c>
      <c r="I891" s="32">
        <v>10</v>
      </c>
      <c r="J891" s="32" t="s">
        <v>27</v>
      </c>
      <c r="K891" s="23"/>
      <c r="L891" s="13"/>
      <c r="M891" s="6"/>
      <c r="N891" s="6"/>
      <c r="O891" s="40">
        <f>(IF(AND(J891&gt;0,J891&lt;=I891),J891,I891)*(L891-M891+N891))</f>
        <v>0</v>
      </c>
      <c r="P891" s="19"/>
      <c r="Q891" s="6">
        <v>13</v>
      </c>
      <c r="R891" s="6"/>
    </row>
    <row r="892" spans="1:18" ht="14.25">
      <c r="A892">
        <v>13</v>
      </c>
      <c r="B892">
        <v>48</v>
      </c>
      <c r="C892">
        <v>2022</v>
      </c>
      <c r="D892" s="3" t="s">
        <v>1744</v>
      </c>
      <c r="G892" s="23">
        <v>1070</v>
      </c>
      <c r="H892" s="29" t="s">
        <v>1745</v>
      </c>
      <c r="I892" s="32">
        <v>10</v>
      </c>
      <c r="J892" s="32" t="s">
        <v>27</v>
      </c>
      <c r="K892" s="23"/>
      <c r="L892" s="13"/>
      <c r="M892" s="6"/>
      <c r="N892" s="6"/>
      <c r="O892" s="40">
        <f>(IF(AND(J892&gt;0,J892&lt;=I892),J892,I892)*(L892-M892+N892))</f>
        <v>0</v>
      </c>
      <c r="P892" s="19"/>
      <c r="Q892" s="6">
        <v>13</v>
      </c>
      <c r="R892" s="6"/>
    </row>
    <row r="893" spans="1:18" ht="14.25">
      <c r="A893">
        <v>13</v>
      </c>
      <c r="B893">
        <v>48</v>
      </c>
      <c r="C893">
        <v>2022</v>
      </c>
      <c r="D893" s="3" t="s">
        <v>1746</v>
      </c>
      <c r="G893" s="23">
        <v>1077</v>
      </c>
      <c r="H893" s="29" t="s">
        <v>1747</v>
      </c>
      <c r="I893" s="32">
        <v>10</v>
      </c>
      <c r="J893" s="32" t="s">
        <v>27</v>
      </c>
      <c r="K893" s="23"/>
      <c r="L893" s="13"/>
      <c r="M893" s="6"/>
      <c r="N893" s="6"/>
      <c r="O893" s="40">
        <f>(IF(AND(J893&gt;0,J893&lt;=I893),J893,I893)*(L893-M893+N893))</f>
        <v>0</v>
      </c>
      <c r="P893" s="19"/>
      <c r="Q893" s="6">
        <v>13</v>
      </c>
      <c r="R893" s="6"/>
    </row>
    <row r="894" spans="1:18" ht="14.25">
      <c r="A894">
        <v>13</v>
      </c>
      <c r="B894">
        <v>48</v>
      </c>
      <c r="C894">
        <v>2022</v>
      </c>
      <c r="D894" s="3" t="s">
        <v>1748</v>
      </c>
      <c r="G894" s="23">
        <v>1098</v>
      </c>
      <c r="H894" s="29" t="s">
        <v>1749</v>
      </c>
      <c r="I894" s="32">
        <v>24</v>
      </c>
      <c r="J894" s="32" t="s">
        <v>161</v>
      </c>
      <c r="K894" s="23"/>
      <c r="L894" s="13"/>
      <c r="M894" s="6"/>
      <c r="N894" s="6"/>
      <c r="O894" s="40">
        <f>(IF(AND(J894&gt;0,J894&lt;=I894),J894,I894)*(L894-M894+N894))</f>
        <v>0</v>
      </c>
      <c r="P894" s="19"/>
      <c r="Q894" s="6">
        <v>13</v>
      </c>
      <c r="R894" s="6"/>
    </row>
    <row r="895" spans="1:18" ht="14.25">
      <c r="A895">
        <v>13</v>
      </c>
      <c r="B895">
        <v>48</v>
      </c>
      <c r="C895">
        <v>2022</v>
      </c>
      <c r="D895" s="3" t="s">
        <v>1750</v>
      </c>
      <c r="G895" s="23">
        <v>1127</v>
      </c>
      <c r="H895" s="29" t="s">
        <v>1751</v>
      </c>
      <c r="I895" s="32">
        <v>10</v>
      </c>
      <c r="J895" s="32" t="s">
        <v>168</v>
      </c>
      <c r="K895" s="23"/>
      <c r="L895" s="13"/>
      <c r="M895" s="6"/>
      <c r="N895" s="6"/>
      <c r="O895" s="40">
        <f>(IF(AND(J895&gt;0,J895&lt;=I895),J895,I895)*(L895-M895+N895))</f>
        <v>0</v>
      </c>
      <c r="P895" s="19"/>
      <c r="Q895" s="6">
        <v>13</v>
      </c>
      <c r="R895" s="6"/>
    </row>
    <row r="896" spans="1:18" ht="14.25">
      <c r="A896">
        <v>13</v>
      </c>
      <c r="B896">
        <v>48</v>
      </c>
      <c r="C896">
        <v>2022</v>
      </c>
      <c r="D896" s="3" t="s">
        <v>1752</v>
      </c>
      <c r="G896" s="23">
        <v>1130</v>
      </c>
      <c r="H896" s="29" t="s">
        <v>1753</v>
      </c>
      <c r="I896" s="32">
        <v>10</v>
      </c>
      <c r="J896" s="32" t="s">
        <v>27</v>
      </c>
      <c r="K896" s="23"/>
      <c r="L896" s="13"/>
      <c r="M896" s="6"/>
      <c r="N896" s="6"/>
      <c r="O896" s="40">
        <f>(IF(AND(J896&gt;0,J896&lt;=I896),J896,I896)*(L896-M896+N896))</f>
        <v>0</v>
      </c>
      <c r="P896" s="19"/>
      <c r="Q896" s="6">
        <v>13</v>
      </c>
      <c r="R896" s="6"/>
    </row>
    <row r="897" spans="1:18" ht="14.25">
      <c r="A897">
        <v>13</v>
      </c>
      <c r="B897">
        <v>48</v>
      </c>
      <c r="C897">
        <v>2022</v>
      </c>
      <c r="D897" s="3" t="s">
        <v>1754</v>
      </c>
      <c r="G897" s="23">
        <v>1170</v>
      </c>
      <c r="H897" s="29" t="s">
        <v>1755</v>
      </c>
      <c r="I897" s="32">
        <v>12</v>
      </c>
      <c r="J897" s="32" t="s">
        <v>27</v>
      </c>
      <c r="K897" s="23"/>
      <c r="L897" s="13"/>
      <c r="M897" s="6"/>
      <c r="N897" s="6"/>
      <c r="O897" s="40">
        <f>(IF(AND(J897&gt;0,J897&lt;=I897),J897,I897)*(L897-M897+N897))</f>
        <v>0</v>
      </c>
      <c r="P897" s="19"/>
      <c r="Q897" s="6">
        <v>13</v>
      </c>
      <c r="R897" s="6"/>
    </row>
    <row r="898" spans="1:18" ht="14.25">
      <c r="A898">
        <v>13</v>
      </c>
      <c r="B898">
        <v>48</v>
      </c>
      <c r="C898">
        <v>2022</v>
      </c>
      <c r="D898" s="3" t="s">
        <v>1756</v>
      </c>
      <c r="G898" s="23">
        <v>1182</v>
      </c>
      <c r="H898" s="29" t="s">
        <v>1757</v>
      </c>
      <c r="I898" s="32">
        <v>12</v>
      </c>
      <c r="J898" s="32" t="s">
        <v>27</v>
      </c>
      <c r="K898" s="23"/>
      <c r="L898" s="13"/>
      <c r="M898" s="6"/>
      <c r="N898" s="6"/>
      <c r="O898" s="40">
        <f>(IF(AND(J898&gt;0,J898&lt;=I898),J898,I898)*(L898-M898+N898))</f>
        <v>0</v>
      </c>
      <c r="P898" s="19"/>
      <c r="Q898" s="6">
        <v>13</v>
      </c>
      <c r="R898" s="6"/>
    </row>
    <row r="899" spans="1:18" ht="14.25">
      <c r="A899">
        <v>13</v>
      </c>
      <c r="B899">
        <v>48</v>
      </c>
      <c r="C899">
        <v>2022</v>
      </c>
      <c r="D899" s="3" t="s">
        <v>1758</v>
      </c>
      <c r="G899" s="23">
        <v>1225</v>
      </c>
      <c r="H899" s="29" t="s">
        <v>1759</v>
      </c>
      <c r="I899" s="32">
        <v>8</v>
      </c>
      <c r="J899" s="32" t="s">
        <v>110</v>
      </c>
      <c r="K899" s="23"/>
      <c r="L899" s="13"/>
      <c r="M899" s="6"/>
      <c r="N899" s="6"/>
      <c r="O899" s="40">
        <f>(IF(AND(J899&gt;0,J899&lt;=I899),J899,I899)*(L899-M899+N899))</f>
        <v>0</v>
      </c>
      <c r="P899" s="19"/>
      <c r="Q899" s="6">
        <v>13</v>
      </c>
      <c r="R899" s="6"/>
    </row>
    <row r="900" spans="1:18" ht="14.25">
      <c r="A900">
        <v>13</v>
      </c>
      <c r="B900">
        <v>48</v>
      </c>
      <c r="C900">
        <v>2022</v>
      </c>
      <c r="D900" s="3" t="s">
        <v>1760</v>
      </c>
      <c r="G900" s="23">
        <v>1232</v>
      </c>
      <c r="H900" s="29" t="s">
        <v>1761</v>
      </c>
      <c r="I900" s="32">
        <v>36</v>
      </c>
      <c r="J900" s="32" t="s">
        <v>110</v>
      </c>
      <c r="K900" s="23"/>
      <c r="L900" s="13"/>
      <c r="M900" s="6"/>
      <c r="N900" s="6"/>
      <c r="O900" s="40">
        <f>(IF(AND(J900&gt;0,J900&lt;=I900),J900,I900)*(L900-M900+N900))</f>
        <v>0</v>
      </c>
      <c r="P900" s="19"/>
      <c r="Q900" s="6">
        <v>13</v>
      </c>
      <c r="R900" s="6"/>
    </row>
    <row r="901" spans="1:18" ht="14.25">
      <c r="A901">
        <v>13</v>
      </c>
      <c r="B901">
        <v>48</v>
      </c>
      <c r="C901">
        <v>2022</v>
      </c>
      <c r="D901" s="3" t="s">
        <v>1762</v>
      </c>
      <c r="G901" s="23">
        <v>1239</v>
      </c>
      <c r="H901" s="29" t="s">
        <v>1763</v>
      </c>
      <c r="I901" s="32">
        <v>36</v>
      </c>
      <c r="J901" s="32" t="s">
        <v>27</v>
      </c>
      <c r="K901" s="23"/>
      <c r="L901" s="13"/>
      <c r="M901" s="6"/>
      <c r="N901" s="6"/>
      <c r="O901" s="40">
        <f>(IF(AND(J901&gt;0,J901&lt;=I901),J901,I901)*(L901-M901+N901))</f>
        <v>0</v>
      </c>
      <c r="P901" s="19"/>
      <c r="Q901" s="6">
        <v>13</v>
      </c>
      <c r="R901" s="6"/>
    </row>
    <row r="902" spans="1:18" ht="14.25">
      <c r="A902">
        <v>13</v>
      </c>
      <c r="B902">
        <v>48</v>
      </c>
      <c r="C902">
        <v>2022</v>
      </c>
      <c r="D902" s="3" t="s">
        <v>1764</v>
      </c>
      <c r="G902" s="23">
        <v>1252</v>
      </c>
      <c r="H902" s="29" t="s">
        <v>1765</v>
      </c>
      <c r="I902" s="32">
        <v>10</v>
      </c>
      <c r="J902" s="32" t="s">
        <v>27</v>
      </c>
      <c r="K902" s="23"/>
      <c r="L902" s="13"/>
      <c r="M902" s="6"/>
      <c r="N902" s="6"/>
      <c r="O902" s="40">
        <f>(IF(AND(J902&gt;0,J902&lt;=I902),J902,I902)*(L902-M902+N902))</f>
        <v>0</v>
      </c>
      <c r="P902" s="19"/>
      <c r="Q902" s="6">
        <v>13</v>
      </c>
      <c r="R902" s="6"/>
    </row>
    <row r="903" spans="1:18" ht="14.25">
      <c r="A903">
        <v>13</v>
      </c>
      <c r="B903">
        <v>48</v>
      </c>
      <c r="C903">
        <v>2022</v>
      </c>
      <c r="D903" s="3" t="s">
        <v>1766</v>
      </c>
      <c r="G903" s="23">
        <v>1253</v>
      </c>
      <c r="H903" s="29" t="s">
        <v>1767</v>
      </c>
      <c r="I903" s="32">
        <v>10</v>
      </c>
      <c r="J903" s="32" t="s">
        <v>27</v>
      </c>
      <c r="K903" s="23"/>
      <c r="L903" s="13"/>
      <c r="M903" s="6"/>
      <c r="N903" s="6"/>
      <c r="O903" s="40">
        <f>(IF(AND(J903&gt;0,J903&lt;=I903),J903,I903)*(L903-M903+N903))</f>
        <v>0</v>
      </c>
      <c r="P903" s="19"/>
      <c r="Q903" s="6">
        <v>13</v>
      </c>
      <c r="R903" s="6"/>
    </row>
    <row r="904" spans="1:18" ht="14.25">
      <c r="A904">
        <v>13</v>
      </c>
      <c r="B904">
        <v>48</v>
      </c>
      <c r="C904">
        <v>2022</v>
      </c>
      <c r="D904" s="3" t="s">
        <v>1768</v>
      </c>
      <c r="G904" s="23">
        <v>1258</v>
      </c>
      <c r="H904" s="29" t="s">
        <v>1769</v>
      </c>
      <c r="I904" s="32">
        <v>10</v>
      </c>
      <c r="J904" s="32" t="s">
        <v>59</v>
      </c>
      <c r="K904" s="23"/>
      <c r="L904" s="13"/>
      <c r="M904" s="6"/>
      <c r="N904" s="6"/>
      <c r="O904" s="40">
        <f>(IF(AND(J904&gt;0,J904&lt;=I904),J904,I904)*(L904-M904+N904))</f>
        <v>0</v>
      </c>
      <c r="P904" s="19"/>
      <c r="Q904" s="6">
        <v>13</v>
      </c>
      <c r="R904" s="6"/>
    </row>
    <row r="905" spans="1:18" ht="14.25">
      <c r="A905">
        <v>13</v>
      </c>
      <c r="B905">
        <v>48</v>
      </c>
      <c r="C905">
        <v>2022</v>
      </c>
      <c r="D905" s="3" t="s">
        <v>1770</v>
      </c>
      <c r="G905" s="23">
        <v>1272</v>
      </c>
      <c r="H905" s="29" t="s">
        <v>1771</v>
      </c>
      <c r="I905" s="32">
        <v>20</v>
      </c>
      <c r="J905" s="32" t="s">
        <v>110</v>
      </c>
      <c r="K905" s="23"/>
      <c r="L905" s="13"/>
      <c r="M905" s="6"/>
      <c r="N905" s="6"/>
      <c r="O905" s="40">
        <f>(IF(AND(J905&gt;0,J905&lt;=I905),J905,I905)*(L905-M905+N905))</f>
        <v>0</v>
      </c>
      <c r="P905" s="19"/>
      <c r="Q905" s="6">
        <v>13</v>
      </c>
      <c r="R905" s="6"/>
    </row>
    <row r="906" spans="1:18" ht="14.25">
      <c r="A906">
        <v>13</v>
      </c>
      <c r="B906">
        <v>48</v>
      </c>
      <c r="C906">
        <v>2022</v>
      </c>
      <c r="D906" s="3" t="s">
        <v>1772</v>
      </c>
      <c r="G906" s="23">
        <v>1284</v>
      </c>
      <c r="H906" s="29" t="s">
        <v>1773</v>
      </c>
      <c r="I906" s="32">
        <v>6</v>
      </c>
      <c r="J906" s="32" t="s">
        <v>59</v>
      </c>
      <c r="K906" s="23"/>
      <c r="L906" s="13"/>
      <c r="M906" s="6"/>
      <c r="N906" s="6"/>
      <c r="O906" s="40">
        <f>(IF(AND(J906&gt;0,J906&lt;=I906),J906,I906)*(L906-M906+N906))</f>
        <v>0</v>
      </c>
      <c r="P906" s="19"/>
      <c r="Q906" s="6">
        <v>13</v>
      </c>
      <c r="R906" s="6"/>
    </row>
    <row r="907" spans="7:18" ht="14.25">
      <c r="G907" s="21"/>
      <c r="H907" s="27" t="s">
        <v>1774</v>
      </c>
      <c r="I907" s="8" t="s">
        <v>12</v>
      </c>
      <c r="J907" s="8"/>
      <c r="K907" s="33"/>
      <c r="L907" s="11">
        <f>SUM(O909:O934)</f>
        <v>0</v>
      </c>
      <c r="M907" s="4"/>
      <c r="N907" s="4"/>
      <c r="O907" s="38"/>
      <c r="P907" s="17"/>
      <c r="Q907" s="6">
        <v>14</v>
      </c>
      <c r="R907" s="6"/>
    </row>
    <row r="908" spans="1:18" ht="14.25">
      <c r="A908" t="s">
        <v>13</v>
      </c>
      <c r="B908" t="s">
        <v>14</v>
      </c>
      <c r="C908" t="s">
        <v>15</v>
      </c>
      <c r="D908" t="s">
        <v>16</v>
      </c>
      <c r="G908" s="22" t="s">
        <v>17</v>
      </c>
      <c r="H908" s="28" t="s">
        <v>18</v>
      </c>
      <c r="I908" s="31" t="s">
        <v>19</v>
      </c>
      <c r="J908" s="31" t="s">
        <v>20</v>
      </c>
      <c r="K908" s="34"/>
      <c r="L908" s="12" t="s">
        <v>21</v>
      </c>
      <c r="M908" s="7"/>
      <c r="N908" s="7"/>
      <c r="O908" s="39" t="s">
        <v>22</v>
      </c>
      <c r="P908" s="18" t="s">
        <v>23</v>
      </c>
      <c r="Q908" s="6"/>
      <c r="R908" s="6" t="s">
        <v>24</v>
      </c>
    </row>
    <row r="909" spans="1:18" ht="20.25">
      <c r="A909">
        <v>13</v>
      </c>
      <c r="B909">
        <v>48</v>
      </c>
      <c r="C909">
        <v>2022</v>
      </c>
      <c r="D909" s="3" t="s">
        <v>1775</v>
      </c>
      <c r="G909" s="23">
        <v>53</v>
      </c>
      <c r="H909" s="29" t="s">
        <v>1776</v>
      </c>
      <c r="I909" s="32">
        <v>2</v>
      </c>
      <c r="J909" s="32" t="s">
        <v>27</v>
      </c>
      <c r="K909" s="23"/>
      <c r="L909" s="13"/>
      <c r="M909" s="6"/>
      <c r="N909" s="6"/>
      <c r="O909" s="40">
        <f>(IF(AND(J909&gt;0,J909&lt;=I909),J909,I909)*(L909-M909+N909))</f>
        <v>0</v>
      </c>
      <c r="P909" s="19"/>
      <c r="Q909" s="6">
        <v>14</v>
      </c>
      <c r="R909" s="6"/>
    </row>
    <row r="910" spans="1:18" ht="14.25">
      <c r="A910">
        <v>13</v>
      </c>
      <c r="B910">
        <v>48</v>
      </c>
      <c r="C910">
        <v>2022</v>
      </c>
      <c r="D910" s="3" t="s">
        <v>1777</v>
      </c>
      <c r="G910" s="23">
        <v>63</v>
      </c>
      <c r="H910" s="29" t="s">
        <v>1778</v>
      </c>
      <c r="I910" s="32">
        <v>2</v>
      </c>
      <c r="J910" s="32" t="s">
        <v>27</v>
      </c>
      <c r="K910" s="23"/>
      <c r="L910" s="13"/>
      <c r="M910" s="6"/>
      <c r="N910" s="6"/>
      <c r="O910" s="40">
        <f>(IF(AND(J910&gt;0,J910&lt;=I910),J910,I910)*(L910-M910+N910))</f>
        <v>0</v>
      </c>
      <c r="P910" s="19"/>
      <c r="Q910" s="6">
        <v>14</v>
      </c>
      <c r="R910" s="6"/>
    </row>
    <row r="911" spans="1:18" ht="14.25">
      <c r="A911">
        <v>13</v>
      </c>
      <c r="B911">
        <v>48</v>
      </c>
      <c r="C911">
        <v>2022</v>
      </c>
      <c r="D911" s="3" t="s">
        <v>1779</v>
      </c>
      <c r="G911" s="23">
        <v>182</v>
      </c>
      <c r="H911" s="29" t="s">
        <v>1780</v>
      </c>
      <c r="I911" s="32">
        <v>1</v>
      </c>
      <c r="J911" s="32" t="s">
        <v>110</v>
      </c>
      <c r="K911" s="23"/>
      <c r="L911" s="13"/>
      <c r="M911" s="6"/>
      <c r="N911" s="6"/>
      <c r="O911" s="40">
        <f>(IF(AND(J911&gt;0,J911&lt;=I911),J911,I911)*(L911-M911+N911))</f>
        <v>0</v>
      </c>
      <c r="P911" s="19"/>
      <c r="Q911" s="6">
        <v>14</v>
      </c>
      <c r="R911" s="6"/>
    </row>
    <row r="912" spans="1:18" ht="20.25">
      <c r="A912">
        <v>13</v>
      </c>
      <c r="B912">
        <v>48</v>
      </c>
      <c r="C912">
        <v>2022</v>
      </c>
      <c r="D912" s="3" t="s">
        <v>1781</v>
      </c>
      <c r="G912" s="23">
        <v>207</v>
      </c>
      <c r="H912" s="29" t="s">
        <v>1782</v>
      </c>
      <c r="I912" s="32">
        <v>8</v>
      </c>
      <c r="J912" s="32" t="s">
        <v>27</v>
      </c>
      <c r="K912" s="23"/>
      <c r="L912" s="13"/>
      <c r="M912" s="6"/>
      <c r="N912" s="6"/>
      <c r="O912" s="40">
        <f>(IF(AND(J912&gt;0,J912&lt;=I912),J912,I912)*(L912-M912+N912))</f>
        <v>0</v>
      </c>
      <c r="P912" s="19"/>
      <c r="Q912" s="6">
        <v>14</v>
      </c>
      <c r="R912" s="6"/>
    </row>
    <row r="913" spans="1:18" ht="14.25">
      <c r="A913">
        <v>13</v>
      </c>
      <c r="B913">
        <v>48</v>
      </c>
      <c r="C913">
        <v>2022</v>
      </c>
      <c r="D913" s="3" t="s">
        <v>1783</v>
      </c>
      <c r="G913" s="23">
        <v>248</v>
      </c>
      <c r="H913" s="29" t="s">
        <v>1784</v>
      </c>
      <c r="I913" s="32">
        <v>2</v>
      </c>
      <c r="J913" s="32" t="s">
        <v>110</v>
      </c>
      <c r="K913" s="23"/>
      <c r="L913" s="13"/>
      <c r="M913" s="6"/>
      <c r="N913" s="6"/>
      <c r="O913" s="40">
        <f>(IF(AND(J913&gt;0,J913&lt;=I913),J913,I913)*(L913-M913+N913))</f>
        <v>0</v>
      </c>
      <c r="P913" s="19"/>
      <c r="Q913" s="6">
        <v>14</v>
      </c>
      <c r="R913" s="6"/>
    </row>
    <row r="914" spans="1:18" ht="14.25">
      <c r="A914">
        <v>13</v>
      </c>
      <c r="B914">
        <v>48</v>
      </c>
      <c r="C914">
        <v>2022</v>
      </c>
      <c r="D914" s="3" t="s">
        <v>1785</v>
      </c>
      <c r="G914" s="23">
        <v>271</v>
      </c>
      <c r="H914" s="29" t="s">
        <v>1786</v>
      </c>
      <c r="I914" s="32">
        <v>1</v>
      </c>
      <c r="J914" s="32" t="s">
        <v>110</v>
      </c>
      <c r="K914" s="23"/>
      <c r="L914" s="13"/>
      <c r="M914" s="6"/>
      <c r="N914" s="6"/>
      <c r="O914" s="40">
        <f>(IF(AND(J914&gt;0,J914&lt;=I914),J914,I914)*(L914-M914+N914))</f>
        <v>0</v>
      </c>
      <c r="P914" s="19"/>
      <c r="Q914" s="6">
        <v>14</v>
      </c>
      <c r="R914" s="6"/>
    </row>
    <row r="915" spans="1:18" ht="14.25">
      <c r="A915">
        <v>13</v>
      </c>
      <c r="B915">
        <v>48</v>
      </c>
      <c r="C915">
        <v>2022</v>
      </c>
      <c r="D915" s="3" t="s">
        <v>1787</v>
      </c>
      <c r="G915" s="23">
        <v>374</v>
      </c>
      <c r="H915" s="29" t="s">
        <v>1788</v>
      </c>
      <c r="I915" s="32">
        <v>2</v>
      </c>
      <c r="J915" s="32" t="s">
        <v>36</v>
      </c>
      <c r="K915" s="23"/>
      <c r="L915" s="13"/>
      <c r="M915" s="6"/>
      <c r="N915" s="6"/>
      <c r="O915" s="40">
        <f>(IF(AND(J915&gt;0,J915&lt;=I915),J915,I915)*(L915-M915+N915))</f>
        <v>0</v>
      </c>
      <c r="P915" s="19"/>
      <c r="Q915" s="6">
        <v>14</v>
      </c>
      <c r="R915" s="6"/>
    </row>
    <row r="916" spans="1:18" ht="14.25">
      <c r="A916">
        <v>13</v>
      </c>
      <c r="B916">
        <v>48</v>
      </c>
      <c r="C916">
        <v>2022</v>
      </c>
      <c r="D916" s="3" t="s">
        <v>1789</v>
      </c>
      <c r="G916" s="23">
        <v>394</v>
      </c>
      <c r="H916" s="29" t="s">
        <v>1790</v>
      </c>
      <c r="I916" s="32">
        <v>2</v>
      </c>
      <c r="J916" s="32" t="s">
        <v>27</v>
      </c>
      <c r="K916" s="23"/>
      <c r="L916" s="13"/>
      <c r="M916" s="6"/>
      <c r="N916" s="6"/>
      <c r="O916" s="40">
        <f>(IF(AND(J916&gt;0,J916&lt;=I916),J916,I916)*(L916-M916+N916))</f>
        <v>0</v>
      </c>
      <c r="P916" s="19"/>
      <c r="Q916" s="6">
        <v>14</v>
      </c>
      <c r="R916" s="6"/>
    </row>
    <row r="917" spans="1:18" ht="14.25">
      <c r="A917">
        <v>13</v>
      </c>
      <c r="B917">
        <v>48</v>
      </c>
      <c r="C917">
        <v>2022</v>
      </c>
      <c r="D917" s="3" t="s">
        <v>1791</v>
      </c>
      <c r="G917" s="23">
        <v>416</v>
      </c>
      <c r="H917" s="29" t="s">
        <v>1792</v>
      </c>
      <c r="I917" s="32">
        <v>2</v>
      </c>
      <c r="J917" s="32" t="s">
        <v>27</v>
      </c>
      <c r="K917" s="23"/>
      <c r="L917" s="13"/>
      <c r="M917" s="6"/>
      <c r="N917" s="6"/>
      <c r="O917" s="40">
        <f>(IF(AND(J917&gt;0,J917&lt;=I917),J917,I917)*(L917-M917+N917))</f>
        <v>0</v>
      </c>
      <c r="P917" s="19"/>
      <c r="Q917" s="6">
        <v>14</v>
      </c>
      <c r="R917" s="6"/>
    </row>
    <row r="918" spans="1:18" ht="14.25">
      <c r="A918">
        <v>13</v>
      </c>
      <c r="B918">
        <v>48</v>
      </c>
      <c r="C918">
        <v>2022</v>
      </c>
      <c r="D918" s="3" t="s">
        <v>1793</v>
      </c>
      <c r="G918" s="23">
        <v>439</v>
      </c>
      <c r="H918" s="29" t="s">
        <v>1794</v>
      </c>
      <c r="I918" s="32">
        <v>2</v>
      </c>
      <c r="J918" s="32" t="s">
        <v>27</v>
      </c>
      <c r="K918" s="23"/>
      <c r="L918" s="13"/>
      <c r="M918" s="6"/>
      <c r="N918" s="6"/>
      <c r="O918" s="40">
        <f>(IF(AND(J918&gt;0,J918&lt;=I918),J918,I918)*(L918-M918+N918))</f>
        <v>0</v>
      </c>
      <c r="P918" s="19"/>
      <c r="Q918" s="6">
        <v>14</v>
      </c>
      <c r="R918" s="6"/>
    </row>
    <row r="919" spans="1:18" ht="14.25">
      <c r="A919">
        <v>13</v>
      </c>
      <c r="B919">
        <v>48</v>
      </c>
      <c r="C919">
        <v>2022</v>
      </c>
      <c r="D919" s="3" t="s">
        <v>1795</v>
      </c>
      <c r="G919" s="23">
        <v>473</v>
      </c>
      <c r="H919" s="29" t="s">
        <v>1796</v>
      </c>
      <c r="I919" s="32">
        <v>2</v>
      </c>
      <c r="J919" s="32" t="s">
        <v>168</v>
      </c>
      <c r="K919" s="23"/>
      <c r="L919" s="13"/>
      <c r="M919" s="6"/>
      <c r="N919" s="6"/>
      <c r="O919" s="40">
        <f>(IF(AND(J919&gt;0,J919&lt;=I919),J919,I919)*(L919-M919+N919))</f>
        <v>0</v>
      </c>
      <c r="P919" s="19"/>
      <c r="Q919" s="6">
        <v>14</v>
      </c>
      <c r="R919" s="6"/>
    </row>
    <row r="920" spans="1:18" ht="14.25">
      <c r="A920">
        <v>13</v>
      </c>
      <c r="B920">
        <v>48</v>
      </c>
      <c r="C920">
        <v>2022</v>
      </c>
      <c r="D920" s="3" t="s">
        <v>1797</v>
      </c>
      <c r="G920" s="23">
        <v>511</v>
      </c>
      <c r="H920" s="29" t="s">
        <v>1798</v>
      </c>
      <c r="I920" s="32">
        <v>1</v>
      </c>
      <c r="J920" s="32" t="s">
        <v>36</v>
      </c>
      <c r="K920" s="23"/>
      <c r="L920" s="13"/>
      <c r="M920" s="6"/>
      <c r="N920" s="6"/>
      <c r="O920" s="40">
        <f>(IF(AND(J920&gt;0,J920&lt;=I920),J920,I920)*(L920-M920+N920))</f>
        <v>0</v>
      </c>
      <c r="P920" s="19"/>
      <c r="Q920" s="6">
        <v>14</v>
      </c>
      <c r="R920" s="6"/>
    </row>
    <row r="921" spans="1:18" ht="14.25">
      <c r="A921">
        <v>13</v>
      </c>
      <c r="B921">
        <v>48</v>
      </c>
      <c r="C921">
        <v>2022</v>
      </c>
      <c r="D921" s="3" t="s">
        <v>1799</v>
      </c>
      <c r="G921" s="23">
        <v>570</v>
      </c>
      <c r="H921" s="29" t="s">
        <v>1800</v>
      </c>
      <c r="I921" s="32">
        <v>6</v>
      </c>
      <c r="J921" s="32" t="s">
        <v>27</v>
      </c>
      <c r="K921" s="23"/>
      <c r="L921" s="13"/>
      <c r="M921" s="6"/>
      <c r="N921" s="6"/>
      <c r="O921" s="40">
        <f>(IF(AND(J921&gt;0,J921&lt;=I921),J921,I921)*(L921-M921+N921))</f>
        <v>0</v>
      </c>
      <c r="P921" s="19"/>
      <c r="Q921" s="6">
        <v>14</v>
      </c>
      <c r="R921" s="6"/>
    </row>
    <row r="922" spans="1:18" ht="14.25">
      <c r="A922">
        <v>13</v>
      </c>
      <c r="B922">
        <v>48</v>
      </c>
      <c r="C922">
        <v>2022</v>
      </c>
      <c r="D922" s="3" t="s">
        <v>1801</v>
      </c>
      <c r="G922" s="23">
        <v>594</v>
      </c>
      <c r="H922" s="29" t="s">
        <v>1802</v>
      </c>
      <c r="I922" s="32">
        <v>6</v>
      </c>
      <c r="J922" s="32" t="s">
        <v>27</v>
      </c>
      <c r="K922" s="23"/>
      <c r="L922" s="13"/>
      <c r="M922" s="6"/>
      <c r="N922" s="6"/>
      <c r="O922" s="40">
        <f>(IF(AND(J922&gt;0,J922&lt;=I922),J922,I922)*(L922-M922+N922))</f>
        <v>0</v>
      </c>
      <c r="P922" s="19"/>
      <c r="Q922" s="6">
        <v>14</v>
      </c>
      <c r="R922" s="6"/>
    </row>
    <row r="923" spans="1:18" ht="20.25">
      <c r="A923">
        <v>13</v>
      </c>
      <c r="B923">
        <v>48</v>
      </c>
      <c r="C923">
        <v>2022</v>
      </c>
      <c r="D923" s="3" t="s">
        <v>1803</v>
      </c>
      <c r="G923" s="23">
        <v>617</v>
      </c>
      <c r="H923" s="29" t="s">
        <v>1804</v>
      </c>
      <c r="I923" s="32">
        <v>6</v>
      </c>
      <c r="J923" s="32" t="s">
        <v>110</v>
      </c>
      <c r="K923" s="23"/>
      <c r="L923" s="13"/>
      <c r="M923" s="6"/>
      <c r="N923" s="6"/>
      <c r="O923" s="40">
        <f>(IF(AND(J923&gt;0,J923&lt;=I923),J923,I923)*(L923-M923+N923))</f>
        <v>0</v>
      </c>
      <c r="P923" s="19"/>
      <c r="Q923" s="6">
        <v>14</v>
      </c>
      <c r="R923" s="6"/>
    </row>
    <row r="924" spans="1:18" ht="20.25">
      <c r="A924">
        <v>13</v>
      </c>
      <c r="B924">
        <v>48</v>
      </c>
      <c r="C924">
        <v>2022</v>
      </c>
      <c r="D924" s="3" t="s">
        <v>1805</v>
      </c>
      <c r="G924" s="23">
        <v>641</v>
      </c>
      <c r="H924" s="29" t="s">
        <v>1806</v>
      </c>
      <c r="I924" s="32">
        <v>6</v>
      </c>
      <c r="J924" s="32" t="s">
        <v>27</v>
      </c>
      <c r="K924" s="23"/>
      <c r="L924" s="13"/>
      <c r="M924" s="6"/>
      <c r="N924" s="6"/>
      <c r="O924" s="40">
        <f>(IF(AND(J924&gt;0,J924&lt;=I924),J924,I924)*(L924-M924+N924))</f>
        <v>0</v>
      </c>
      <c r="P924" s="19"/>
      <c r="Q924" s="6">
        <v>14</v>
      </c>
      <c r="R924" s="6"/>
    </row>
    <row r="925" spans="1:18" ht="14.25">
      <c r="A925">
        <v>13</v>
      </c>
      <c r="B925">
        <v>48</v>
      </c>
      <c r="C925">
        <v>2022</v>
      </c>
      <c r="D925" s="3" t="s">
        <v>1807</v>
      </c>
      <c r="G925" s="23">
        <v>716</v>
      </c>
      <c r="H925" s="29" t="s">
        <v>1808</v>
      </c>
      <c r="I925" s="32">
        <v>4</v>
      </c>
      <c r="J925" s="32" t="s">
        <v>27</v>
      </c>
      <c r="K925" s="23"/>
      <c r="L925" s="13"/>
      <c r="M925" s="6"/>
      <c r="N925" s="6"/>
      <c r="O925" s="40">
        <f>(IF(AND(J925&gt;0,J925&lt;=I925),J925,I925)*(L925-M925+N925))</f>
        <v>0</v>
      </c>
      <c r="P925" s="19"/>
      <c r="Q925" s="6">
        <v>14</v>
      </c>
      <c r="R925" s="6"/>
    </row>
    <row r="926" spans="1:18" ht="20.25">
      <c r="A926">
        <v>13</v>
      </c>
      <c r="B926">
        <v>48</v>
      </c>
      <c r="C926">
        <v>2022</v>
      </c>
      <c r="D926" s="3" t="s">
        <v>1809</v>
      </c>
      <c r="G926" s="23">
        <v>862</v>
      </c>
      <c r="H926" s="29" t="s">
        <v>1810</v>
      </c>
      <c r="I926" s="32">
        <v>2</v>
      </c>
      <c r="J926" s="32" t="s">
        <v>168</v>
      </c>
      <c r="K926" s="23"/>
      <c r="L926" s="13"/>
      <c r="M926" s="6"/>
      <c r="N926" s="6"/>
      <c r="O926" s="40">
        <f>(IF(AND(J926&gt;0,J926&lt;=I926),J926,I926)*(L926-M926+N926))</f>
        <v>0</v>
      </c>
      <c r="P926" s="19"/>
      <c r="Q926" s="6">
        <v>14</v>
      </c>
      <c r="R926" s="6"/>
    </row>
    <row r="927" spans="1:18" ht="14.25">
      <c r="A927">
        <v>13</v>
      </c>
      <c r="B927">
        <v>48</v>
      </c>
      <c r="C927">
        <v>2022</v>
      </c>
      <c r="D927" s="3" t="s">
        <v>1811</v>
      </c>
      <c r="G927" s="23">
        <v>885</v>
      </c>
      <c r="H927" s="29" t="s">
        <v>1812</v>
      </c>
      <c r="I927" s="32">
        <v>2</v>
      </c>
      <c r="J927" s="32" t="s">
        <v>110</v>
      </c>
      <c r="K927" s="23"/>
      <c r="L927" s="13"/>
      <c r="M927" s="6"/>
      <c r="N927" s="6"/>
      <c r="O927" s="40">
        <f>(IF(AND(J927&gt;0,J927&lt;=I927),J927,I927)*(L927-M927+N927))</f>
        <v>0</v>
      </c>
      <c r="P927" s="19"/>
      <c r="Q927" s="6">
        <v>14</v>
      </c>
      <c r="R927" s="6"/>
    </row>
    <row r="928" spans="1:18" ht="14.25">
      <c r="A928">
        <v>13</v>
      </c>
      <c r="B928">
        <v>48</v>
      </c>
      <c r="C928">
        <v>2022</v>
      </c>
      <c r="D928" s="3" t="s">
        <v>1813</v>
      </c>
      <c r="G928" s="23">
        <v>945</v>
      </c>
      <c r="H928" s="29" t="s">
        <v>1814</v>
      </c>
      <c r="I928" s="32">
        <v>4</v>
      </c>
      <c r="J928" s="32" t="s">
        <v>27</v>
      </c>
      <c r="K928" s="23"/>
      <c r="L928" s="13"/>
      <c r="M928" s="6"/>
      <c r="N928" s="6"/>
      <c r="O928" s="40">
        <f>(IF(AND(J928&gt;0,J928&lt;=I928),J928,I928)*(L928-M928+N928))</f>
        <v>0</v>
      </c>
      <c r="P928" s="19"/>
      <c r="Q928" s="6">
        <v>14</v>
      </c>
      <c r="R928" s="6"/>
    </row>
    <row r="929" spans="1:18" ht="20.25">
      <c r="A929">
        <v>13</v>
      </c>
      <c r="B929">
        <v>48</v>
      </c>
      <c r="C929">
        <v>2022</v>
      </c>
      <c r="D929" s="3" t="s">
        <v>1815</v>
      </c>
      <c r="G929" s="23">
        <v>973</v>
      </c>
      <c r="H929" s="29" t="s">
        <v>1816</v>
      </c>
      <c r="I929" s="32">
        <v>2</v>
      </c>
      <c r="J929" s="32" t="s">
        <v>27</v>
      </c>
      <c r="K929" s="23"/>
      <c r="L929" s="13"/>
      <c r="M929" s="6"/>
      <c r="N929" s="6"/>
      <c r="O929" s="40">
        <f>(IF(AND(J929&gt;0,J929&lt;=I929),J929,I929)*(L929-M929+N929))</f>
        <v>0</v>
      </c>
      <c r="P929" s="19"/>
      <c r="Q929" s="6">
        <v>14</v>
      </c>
      <c r="R929" s="6"/>
    </row>
    <row r="930" spans="1:18" ht="20.25">
      <c r="A930">
        <v>13</v>
      </c>
      <c r="B930">
        <v>48</v>
      </c>
      <c r="C930">
        <v>2022</v>
      </c>
      <c r="D930" s="3" t="s">
        <v>1817</v>
      </c>
      <c r="G930" s="23">
        <v>1020</v>
      </c>
      <c r="H930" s="29" t="s">
        <v>1818</v>
      </c>
      <c r="I930" s="32">
        <v>2</v>
      </c>
      <c r="J930" s="32" t="s">
        <v>168</v>
      </c>
      <c r="K930" s="23"/>
      <c r="L930" s="13"/>
      <c r="M930" s="6"/>
      <c r="N930" s="6"/>
      <c r="O930" s="40">
        <f>(IF(AND(J930&gt;0,J930&lt;=I930),J930,I930)*(L930-M930+N930))</f>
        <v>0</v>
      </c>
      <c r="P930" s="19"/>
      <c r="Q930" s="6">
        <v>14</v>
      </c>
      <c r="R930" s="6"/>
    </row>
    <row r="931" spans="1:18" ht="20.25">
      <c r="A931">
        <v>13</v>
      </c>
      <c r="B931">
        <v>48</v>
      </c>
      <c r="C931">
        <v>2022</v>
      </c>
      <c r="D931" s="3" t="s">
        <v>1819</v>
      </c>
      <c r="G931" s="23">
        <v>1025</v>
      </c>
      <c r="H931" s="29" t="s">
        <v>1820</v>
      </c>
      <c r="I931" s="32">
        <v>2</v>
      </c>
      <c r="J931" s="32" t="s">
        <v>168</v>
      </c>
      <c r="K931" s="23"/>
      <c r="L931" s="13"/>
      <c r="M931" s="6"/>
      <c r="N931" s="6"/>
      <c r="O931" s="40">
        <f>(IF(AND(J931&gt;0,J931&lt;=I931),J931,I931)*(L931-M931+N931))</f>
        <v>0</v>
      </c>
      <c r="P931" s="19"/>
      <c r="Q931" s="6">
        <v>14</v>
      </c>
      <c r="R931" s="6"/>
    </row>
    <row r="932" spans="1:18" ht="14.25">
      <c r="A932">
        <v>13</v>
      </c>
      <c r="B932">
        <v>48</v>
      </c>
      <c r="C932">
        <v>2022</v>
      </c>
      <c r="D932" s="3" t="s">
        <v>1821</v>
      </c>
      <c r="G932" s="23">
        <v>1194</v>
      </c>
      <c r="H932" s="29" t="s">
        <v>1822</v>
      </c>
      <c r="I932" s="32">
        <v>2</v>
      </c>
      <c r="J932" s="32" t="s">
        <v>27</v>
      </c>
      <c r="K932" s="23"/>
      <c r="L932" s="13"/>
      <c r="M932" s="6"/>
      <c r="N932" s="6"/>
      <c r="O932" s="40">
        <f>(IF(AND(J932&gt;0,J932&lt;=I932),J932,I932)*(L932-M932+N932))</f>
        <v>0</v>
      </c>
      <c r="P932" s="19"/>
      <c r="Q932" s="6">
        <v>14</v>
      </c>
      <c r="R932" s="6"/>
    </row>
    <row r="933" spans="1:18" ht="14.25">
      <c r="A933">
        <v>13</v>
      </c>
      <c r="B933">
        <v>48</v>
      </c>
      <c r="C933">
        <v>2022</v>
      </c>
      <c r="D933" s="3" t="s">
        <v>1823</v>
      </c>
      <c r="G933" s="23">
        <v>1206</v>
      </c>
      <c r="H933" s="29" t="s">
        <v>1824</v>
      </c>
      <c r="I933" s="32">
        <v>2</v>
      </c>
      <c r="J933" s="32" t="s">
        <v>27</v>
      </c>
      <c r="K933" s="23"/>
      <c r="L933" s="13"/>
      <c r="M933" s="6"/>
      <c r="N933" s="6"/>
      <c r="O933" s="40">
        <f>(IF(AND(J933&gt;0,J933&lt;=I933),J933,I933)*(L933-M933+N933))</f>
        <v>0</v>
      </c>
      <c r="P933" s="19"/>
      <c r="Q933" s="6">
        <v>14</v>
      </c>
      <c r="R933" s="6"/>
    </row>
    <row r="934" spans="1:18" ht="14.25">
      <c r="A934">
        <v>13</v>
      </c>
      <c r="B934">
        <v>48</v>
      </c>
      <c r="C934">
        <v>2022</v>
      </c>
      <c r="D934" s="3" t="s">
        <v>1825</v>
      </c>
      <c r="G934" s="23">
        <v>1266</v>
      </c>
      <c r="H934" s="29" t="s">
        <v>1826</v>
      </c>
      <c r="I934" s="32">
        <v>2</v>
      </c>
      <c r="J934" s="32" t="s">
        <v>110</v>
      </c>
      <c r="K934" s="23"/>
      <c r="L934" s="13"/>
      <c r="M934" s="6"/>
      <c r="N934" s="6"/>
      <c r="O934" s="40">
        <f>(IF(AND(J934&gt;0,J934&lt;=I934),J934,I934)*(L934-M934+N934))</f>
        <v>0</v>
      </c>
      <c r="P934" s="19"/>
      <c r="Q934" s="6">
        <v>14</v>
      </c>
      <c r="R934" s="6"/>
    </row>
    <row r="935" spans="7:18" ht="14.25">
      <c r="G935" s="21"/>
      <c r="H935" s="27" t="s">
        <v>1827</v>
      </c>
      <c r="I935" s="8" t="s">
        <v>12</v>
      </c>
      <c r="J935" s="8"/>
      <c r="K935" s="33"/>
      <c r="L935" s="11">
        <f>SUM(O937:O960)</f>
        <v>0</v>
      </c>
      <c r="M935" s="4"/>
      <c r="N935" s="4"/>
      <c r="O935" s="38"/>
      <c r="P935" s="17"/>
      <c r="Q935" s="6">
        <v>15</v>
      </c>
      <c r="R935" s="6"/>
    </row>
    <row r="936" spans="1:18" ht="14.25">
      <c r="A936" t="s">
        <v>13</v>
      </c>
      <c r="B936" t="s">
        <v>14</v>
      </c>
      <c r="C936" t="s">
        <v>15</v>
      </c>
      <c r="D936" t="s">
        <v>16</v>
      </c>
      <c r="G936" s="22" t="s">
        <v>17</v>
      </c>
      <c r="H936" s="28" t="s">
        <v>18</v>
      </c>
      <c r="I936" s="31" t="s">
        <v>19</v>
      </c>
      <c r="J936" s="31" t="s">
        <v>20</v>
      </c>
      <c r="K936" s="34"/>
      <c r="L936" s="12" t="s">
        <v>21</v>
      </c>
      <c r="M936" s="7"/>
      <c r="N936" s="7"/>
      <c r="O936" s="39" t="s">
        <v>22</v>
      </c>
      <c r="P936" s="18" t="s">
        <v>23</v>
      </c>
      <c r="Q936" s="6"/>
      <c r="R936" s="6" t="s">
        <v>24</v>
      </c>
    </row>
    <row r="937" spans="1:18" ht="14.25">
      <c r="A937">
        <v>13</v>
      </c>
      <c r="B937">
        <v>48</v>
      </c>
      <c r="C937">
        <v>2022</v>
      </c>
      <c r="D937" s="3" t="s">
        <v>1828</v>
      </c>
      <c r="G937" s="23">
        <v>46</v>
      </c>
      <c r="H937" s="29" t="s">
        <v>1829</v>
      </c>
      <c r="I937" s="32">
        <v>2</v>
      </c>
      <c r="J937" s="32" t="s">
        <v>27</v>
      </c>
      <c r="K937" s="23"/>
      <c r="L937" s="13"/>
      <c r="M937" s="6"/>
      <c r="N937" s="6"/>
      <c r="O937" s="40">
        <f>(IF(AND(J937&gt;0,J937&lt;=I937),J937,I937)*(L937-M937+N937))</f>
        <v>0</v>
      </c>
      <c r="P937" s="19"/>
      <c r="Q937" s="6">
        <v>15</v>
      </c>
      <c r="R937" s="6"/>
    </row>
    <row r="938" spans="1:18" ht="14.25">
      <c r="A938">
        <v>13</v>
      </c>
      <c r="B938">
        <v>48</v>
      </c>
      <c r="C938">
        <v>2022</v>
      </c>
      <c r="D938" s="3" t="s">
        <v>1830</v>
      </c>
      <c r="G938" s="23">
        <v>56</v>
      </c>
      <c r="H938" s="29" t="s">
        <v>1831</v>
      </c>
      <c r="I938" s="32">
        <v>2</v>
      </c>
      <c r="J938" s="32" t="s">
        <v>27</v>
      </c>
      <c r="K938" s="23"/>
      <c r="L938" s="13"/>
      <c r="M938" s="6"/>
      <c r="N938" s="6"/>
      <c r="O938" s="40">
        <f>(IF(AND(J938&gt;0,J938&lt;=I938),J938,I938)*(L938-M938+N938))</f>
        <v>0</v>
      </c>
      <c r="P938" s="19"/>
      <c r="Q938" s="6">
        <v>15</v>
      </c>
      <c r="R938" s="6"/>
    </row>
    <row r="939" spans="1:18" ht="14.25">
      <c r="A939">
        <v>13</v>
      </c>
      <c r="B939">
        <v>48</v>
      </c>
      <c r="C939">
        <v>2022</v>
      </c>
      <c r="D939" s="3" t="s">
        <v>1832</v>
      </c>
      <c r="G939" s="23">
        <v>174</v>
      </c>
      <c r="H939" s="29" t="s">
        <v>1833</v>
      </c>
      <c r="I939" s="32">
        <v>1</v>
      </c>
      <c r="J939" s="32" t="s">
        <v>110</v>
      </c>
      <c r="K939" s="23"/>
      <c r="L939" s="13"/>
      <c r="M939" s="6"/>
      <c r="N939" s="6"/>
      <c r="O939" s="40">
        <f>(IF(AND(J939&gt;0,J939&lt;=I939),J939,I939)*(L939-M939+N939))</f>
        <v>0</v>
      </c>
      <c r="P939" s="19"/>
      <c r="Q939" s="6">
        <v>15</v>
      </c>
      <c r="R939" s="6"/>
    </row>
    <row r="940" spans="1:18" ht="14.25">
      <c r="A940">
        <v>13</v>
      </c>
      <c r="B940">
        <v>48</v>
      </c>
      <c r="C940">
        <v>2022</v>
      </c>
      <c r="D940" s="3" t="s">
        <v>1834</v>
      </c>
      <c r="G940" s="23">
        <v>203</v>
      </c>
      <c r="H940" s="29" t="s">
        <v>1835</v>
      </c>
      <c r="I940" s="32">
        <v>8</v>
      </c>
      <c r="J940" s="32" t="s">
        <v>27</v>
      </c>
      <c r="K940" s="23"/>
      <c r="L940" s="13"/>
      <c r="M940" s="6"/>
      <c r="N940" s="6"/>
      <c r="O940" s="40">
        <f>(IF(AND(J940&gt;0,J940&lt;=I940),J940,I940)*(L940-M940+N940))</f>
        <v>0</v>
      </c>
      <c r="P940" s="19"/>
      <c r="Q940" s="6">
        <v>15</v>
      </c>
      <c r="R940" s="6"/>
    </row>
    <row r="941" spans="1:18" ht="14.25">
      <c r="A941">
        <v>13</v>
      </c>
      <c r="B941">
        <v>48</v>
      </c>
      <c r="C941">
        <v>2022</v>
      </c>
      <c r="D941" s="3" t="s">
        <v>1836</v>
      </c>
      <c r="G941" s="23">
        <v>263</v>
      </c>
      <c r="H941" s="29" t="s">
        <v>1837</v>
      </c>
      <c r="I941" s="32">
        <v>1</v>
      </c>
      <c r="J941" s="32" t="s">
        <v>110</v>
      </c>
      <c r="K941" s="23"/>
      <c r="L941" s="13"/>
      <c r="M941" s="6"/>
      <c r="N941" s="6"/>
      <c r="O941" s="40">
        <f>(IF(AND(J941&gt;0,J941&lt;=I941),J941,I941)*(L941-M941+N941))</f>
        <v>0</v>
      </c>
      <c r="P941" s="19"/>
      <c r="Q941" s="6">
        <v>15</v>
      </c>
      <c r="R941" s="6"/>
    </row>
    <row r="942" spans="1:18" ht="14.25">
      <c r="A942">
        <v>13</v>
      </c>
      <c r="B942">
        <v>48</v>
      </c>
      <c r="C942">
        <v>2022</v>
      </c>
      <c r="D942" s="3" t="s">
        <v>1838</v>
      </c>
      <c r="G942" s="23">
        <v>367</v>
      </c>
      <c r="H942" s="29" t="s">
        <v>1839</v>
      </c>
      <c r="I942" s="32">
        <v>2</v>
      </c>
      <c r="J942" s="32" t="s">
        <v>36</v>
      </c>
      <c r="K942" s="23"/>
      <c r="L942" s="13"/>
      <c r="M942" s="6"/>
      <c r="N942" s="6"/>
      <c r="O942" s="40">
        <f>(IF(AND(J942&gt;0,J942&lt;=I942),J942,I942)*(L942-M942+N942))</f>
        <v>0</v>
      </c>
      <c r="P942" s="19"/>
      <c r="Q942" s="6">
        <v>15</v>
      </c>
      <c r="R942" s="6"/>
    </row>
    <row r="943" spans="1:18" ht="14.25">
      <c r="A943">
        <v>13</v>
      </c>
      <c r="B943">
        <v>48</v>
      </c>
      <c r="C943">
        <v>2022</v>
      </c>
      <c r="D943" s="3" t="s">
        <v>1840</v>
      </c>
      <c r="G943" s="23">
        <v>386</v>
      </c>
      <c r="H943" s="29" t="s">
        <v>1841</v>
      </c>
      <c r="I943" s="32">
        <v>2</v>
      </c>
      <c r="J943" s="32" t="s">
        <v>27</v>
      </c>
      <c r="K943" s="23"/>
      <c r="L943" s="13"/>
      <c r="M943" s="6"/>
      <c r="N943" s="6"/>
      <c r="O943" s="40">
        <f>(IF(AND(J943&gt;0,J943&lt;=I943),J943,I943)*(L943-M943+N943))</f>
        <v>0</v>
      </c>
      <c r="P943" s="19"/>
      <c r="Q943" s="6">
        <v>15</v>
      </c>
      <c r="R943" s="6"/>
    </row>
    <row r="944" spans="1:18" ht="14.25">
      <c r="A944">
        <v>13</v>
      </c>
      <c r="B944">
        <v>48</v>
      </c>
      <c r="C944">
        <v>2022</v>
      </c>
      <c r="D944" s="3" t="s">
        <v>1842</v>
      </c>
      <c r="G944" s="23">
        <v>409</v>
      </c>
      <c r="H944" s="29" t="s">
        <v>1843</v>
      </c>
      <c r="I944" s="32">
        <v>2</v>
      </c>
      <c r="J944" s="32" t="s">
        <v>27</v>
      </c>
      <c r="K944" s="23"/>
      <c r="L944" s="13"/>
      <c r="M944" s="6"/>
      <c r="N944" s="6"/>
      <c r="O944" s="40">
        <f>(IF(AND(J944&gt;0,J944&lt;=I944),J944,I944)*(L944-M944+N944))</f>
        <v>0</v>
      </c>
      <c r="P944" s="19"/>
      <c r="Q944" s="6">
        <v>15</v>
      </c>
      <c r="R944" s="6"/>
    </row>
    <row r="945" spans="1:18" ht="14.25">
      <c r="A945">
        <v>13</v>
      </c>
      <c r="B945">
        <v>48</v>
      </c>
      <c r="C945">
        <v>2022</v>
      </c>
      <c r="D945" s="3" t="s">
        <v>1844</v>
      </c>
      <c r="G945" s="23">
        <v>433</v>
      </c>
      <c r="H945" s="29" t="s">
        <v>1845</v>
      </c>
      <c r="I945" s="32">
        <v>2</v>
      </c>
      <c r="J945" s="32" t="s">
        <v>27</v>
      </c>
      <c r="K945" s="23"/>
      <c r="L945" s="13"/>
      <c r="M945" s="6"/>
      <c r="N945" s="6"/>
      <c r="O945" s="40">
        <f>(IF(AND(J945&gt;0,J945&lt;=I945),J945,I945)*(L945-M945+N945))</f>
        <v>0</v>
      </c>
      <c r="P945" s="19"/>
      <c r="Q945" s="6">
        <v>15</v>
      </c>
      <c r="R945" s="6"/>
    </row>
    <row r="946" spans="1:18" ht="14.25">
      <c r="A946">
        <v>13</v>
      </c>
      <c r="B946">
        <v>48</v>
      </c>
      <c r="C946">
        <v>2022</v>
      </c>
      <c r="D946" s="3" t="s">
        <v>1846</v>
      </c>
      <c r="G946" s="23">
        <v>466</v>
      </c>
      <c r="H946" s="29" t="s">
        <v>1847</v>
      </c>
      <c r="I946" s="32">
        <v>1</v>
      </c>
      <c r="J946" s="32" t="s">
        <v>168</v>
      </c>
      <c r="K946" s="23"/>
      <c r="L946" s="13"/>
      <c r="M946" s="6"/>
      <c r="N946" s="6"/>
      <c r="O946" s="40">
        <f>(IF(AND(J946&gt;0,J946&lt;=I946),J946,I946)*(L946-M946+N946))</f>
        <v>0</v>
      </c>
      <c r="P946" s="19"/>
      <c r="Q946" s="6">
        <v>15</v>
      </c>
      <c r="R946" s="6"/>
    </row>
    <row r="947" spans="1:18" ht="14.25">
      <c r="A947">
        <v>13</v>
      </c>
      <c r="B947">
        <v>48</v>
      </c>
      <c r="C947">
        <v>2022</v>
      </c>
      <c r="D947" s="3" t="s">
        <v>1848</v>
      </c>
      <c r="G947" s="23">
        <v>505</v>
      </c>
      <c r="H947" s="29" t="s">
        <v>1849</v>
      </c>
      <c r="I947" s="32">
        <v>1</v>
      </c>
      <c r="J947" s="32" t="s">
        <v>36</v>
      </c>
      <c r="K947" s="23"/>
      <c r="L947" s="13"/>
      <c r="M947" s="6"/>
      <c r="N947" s="6"/>
      <c r="O947" s="40">
        <f>(IF(AND(J947&gt;0,J947&lt;=I947),J947,I947)*(L947-M947+N947))</f>
        <v>0</v>
      </c>
      <c r="P947" s="19"/>
      <c r="Q947" s="6">
        <v>15</v>
      </c>
      <c r="R947" s="6"/>
    </row>
    <row r="948" spans="1:18" ht="14.25">
      <c r="A948">
        <v>13</v>
      </c>
      <c r="B948">
        <v>48</v>
      </c>
      <c r="C948">
        <v>2022</v>
      </c>
      <c r="D948" s="3" t="s">
        <v>1850</v>
      </c>
      <c r="G948" s="23">
        <v>562</v>
      </c>
      <c r="H948" s="29" t="s">
        <v>1851</v>
      </c>
      <c r="I948" s="32">
        <v>6</v>
      </c>
      <c r="J948" s="32" t="s">
        <v>27</v>
      </c>
      <c r="K948" s="23"/>
      <c r="L948" s="13"/>
      <c r="M948" s="6"/>
      <c r="N948" s="6"/>
      <c r="O948" s="40">
        <f>(IF(AND(J948&gt;0,J948&lt;=I948),J948,I948)*(L948-M948+N948))</f>
        <v>0</v>
      </c>
      <c r="P948" s="19"/>
      <c r="Q948" s="6">
        <v>15</v>
      </c>
      <c r="R948" s="6"/>
    </row>
    <row r="949" spans="1:18" ht="14.25">
      <c r="A949">
        <v>13</v>
      </c>
      <c r="B949">
        <v>48</v>
      </c>
      <c r="C949">
        <v>2022</v>
      </c>
      <c r="D949" s="3" t="s">
        <v>1852</v>
      </c>
      <c r="G949" s="23">
        <v>586</v>
      </c>
      <c r="H949" s="29" t="s">
        <v>1853</v>
      </c>
      <c r="I949" s="32">
        <v>6</v>
      </c>
      <c r="J949" s="32" t="s">
        <v>27</v>
      </c>
      <c r="K949" s="23"/>
      <c r="L949" s="13"/>
      <c r="M949" s="6"/>
      <c r="N949" s="6"/>
      <c r="O949" s="40">
        <f>(IF(AND(J949&gt;0,J949&lt;=I949),J949,I949)*(L949-M949+N949))</f>
        <v>0</v>
      </c>
      <c r="P949" s="19"/>
      <c r="Q949" s="6">
        <v>15</v>
      </c>
      <c r="R949" s="6"/>
    </row>
    <row r="950" spans="1:18" ht="14.25">
      <c r="A950">
        <v>13</v>
      </c>
      <c r="B950">
        <v>48</v>
      </c>
      <c r="C950">
        <v>2022</v>
      </c>
      <c r="D950" s="3" t="s">
        <v>1854</v>
      </c>
      <c r="G950" s="23">
        <v>610</v>
      </c>
      <c r="H950" s="29" t="s">
        <v>1855</v>
      </c>
      <c r="I950" s="32">
        <v>6</v>
      </c>
      <c r="J950" s="32" t="s">
        <v>27</v>
      </c>
      <c r="K950" s="23"/>
      <c r="L950" s="13"/>
      <c r="M950" s="6"/>
      <c r="N950" s="6"/>
      <c r="O950" s="40">
        <f>(IF(AND(J950&gt;0,J950&lt;=I950),J950,I950)*(L950-M950+N950))</f>
        <v>0</v>
      </c>
      <c r="P950" s="19"/>
      <c r="Q950" s="6">
        <v>15</v>
      </c>
      <c r="R950" s="6"/>
    </row>
    <row r="951" spans="1:18" ht="14.25">
      <c r="A951">
        <v>13</v>
      </c>
      <c r="B951">
        <v>48</v>
      </c>
      <c r="C951">
        <v>2022</v>
      </c>
      <c r="D951" s="3" t="s">
        <v>1856</v>
      </c>
      <c r="G951" s="23">
        <v>633</v>
      </c>
      <c r="H951" s="29" t="s">
        <v>1857</v>
      </c>
      <c r="I951" s="32">
        <v>6</v>
      </c>
      <c r="J951" s="32" t="s">
        <v>27</v>
      </c>
      <c r="K951" s="23"/>
      <c r="L951" s="13"/>
      <c r="M951" s="6"/>
      <c r="N951" s="6"/>
      <c r="O951" s="40">
        <f>(IF(AND(J951&gt;0,J951&lt;=I951),J951,I951)*(L951-M951+N951))</f>
        <v>0</v>
      </c>
      <c r="P951" s="19"/>
      <c r="Q951" s="6">
        <v>15</v>
      </c>
      <c r="R951" s="6"/>
    </row>
    <row r="952" spans="1:18" ht="14.25">
      <c r="A952">
        <v>13</v>
      </c>
      <c r="B952">
        <v>48</v>
      </c>
      <c r="C952">
        <v>2022</v>
      </c>
      <c r="D952" s="3" t="s">
        <v>1858</v>
      </c>
      <c r="G952" s="23">
        <v>708</v>
      </c>
      <c r="H952" s="29" t="s">
        <v>1859</v>
      </c>
      <c r="I952" s="32">
        <v>2</v>
      </c>
      <c r="J952" s="32" t="s">
        <v>27</v>
      </c>
      <c r="K952" s="23"/>
      <c r="L952" s="13"/>
      <c r="M952" s="6"/>
      <c r="N952" s="6"/>
      <c r="O952" s="40">
        <f>(IF(AND(J952&gt;0,J952&lt;=I952),J952,I952)*(L952-M952+N952))</f>
        <v>0</v>
      </c>
      <c r="P952" s="19"/>
      <c r="Q952" s="6">
        <v>15</v>
      </c>
      <c r="R952" s="6"/>
    </row>
    <row r="953" spans="1:18" ht="14.25">
      <c r="A953">
        <v>13</v>
      </c>
      <c r="B953">
        <v>48</v>
      </c>
      <c r="C953">
        <v>2022</v>
      </c>
      <c r="D953" s="3" t="s">
        <v>1860</v>
      </c>
      <c r="G953" s="23">
        <v>859</v>
      </c>
      <c r="H953" s="29" t="s">
        <v>1861</v>
      </c>
      <c r="I953" s="32">
        <v>2</v>
      </c>
      <c r="J953" s="32" t="s">
        <v>168</v>
      </c>
      <c r="K953" s="23"/>
      <c r="L953" s="13"/>
      <c r="M953" s="6"/>
      <c r="N953" s="6"/>
      <c r="O953" s="40">
        <f>(IF(AND(J953&gt;0,J953&lt;=I953),J953,I953)*(L953-M953+N953))</f>
        <v>0</v>
      </c>
      <c r="P953" s="19"/>
      <c r="Q953" s="6">
        <v>15</v>
      </c>
      <c r="R953" s="6"/>
    </row>
    <row r="954" spans="1:18" ht="14.25">
      <c r="A954">
        <v>13</v>
      </c>
      <c r="B954">
        <v>48</v>
      </c>
      <c r="C954">
        <v>2022</v>
      </c>
      <c r="D954" s="3" t="s">
        <v>1862</v>
      </c>
      <c r="G954" s="23">
        <v>878</v>
      </c>
      <c r="H954" s="29" t="s">
        <v>1863</v>
      </c>
      <c r="I954" s="32">
        <v>2</v>
      </c>
      <c r="J954" s="32" t="s">
        <v>110</v>
      </c>
      <c r="K954" s="23"/>
      <c r="L954" s="13"/>
      <c r="M954" s="6"/>
      <c r="N954" s="6"/>
      <c r="O954" s="40">
        <f>(IF(AND(J954&gt;0,J954&lt;=I954),J954,I954)*(L954-M954+N954))</f>
        <v>0</v>
      </c>
      <c r="P954" s="19"/>
      <c r="Q954" s="6">
        <v>15</v>
      </c>
      <c r="R954" s="6"/>
    </row>
    <row r="955" spans="1:18" ht="14.25">
      <c r="A955">
        <v>13</v>
      </c>
      <c r="B955">
        <v>48</v>
      </c>
      <c r="C955">
        <v>2022</v>
      </c>
      <c r="D955" s="3" t="s">
        <v>1864</v>
      </c>
      <c r="G955" s="23">
        <v>937</v>
      </c>
      <c r="H955" s="29" t="s">
        <v>1865</v>
      </c>
      <c r="I955" s="32">
        <v>2</v>
      </c>
      <c r="J955" s="32" t="s">
        <v>27</v>
      </c>
      <c r="K955" s="23"/>
      <c r="L955" s="13"/>
      <c r="M955" s="6"/>
      <c r="N955" s="6"/>
      <c r="O955" s="40">
        <f>(IF(AND(J955&gt;0,J955&lt;=I955),J955,I955)*(L955-M955+N955))</f>
        <v>0</v>
      </c>
      <c r="P955" s="19"/>
      <c r="Q955" s="6">
        <v>15</v>
      </c>
      <c r="R955" s="6"/>
    </row>
    <row r="956" spans="1:18" ht="14.25">
      <c r="A956">
        <v>13</v>
      </c>
      <c r="B956">
        <v>48</v>
      </c>
      <c r="C956">
        <v>2022</v>
      </c>
      <c r="D956" s="3" t="s">
        <v>1866</v>
      </c>
      <c r="G956" s="23">
        <v>971</v>
      </c>
      <c r="H956" s="29" t="s">
        <v>1867</v>
      </c>
      <c r="I956" s="32">
        <v>2</v>
      </c>
      <c r="J956" s="32" t="s">
        <v>27</v>
      </c>
      <c r="K956" s="23"/>
      <c r="L956" s="13"/>
      <c r="M956" s="6"/>
      <c r="N956" s="6"/>
      <c r="O956" s="40">
        <f>(IF(AND(J956&gt;0,J956&lt;=I956),J956,I956)*(L956-M956+N956))</f>
        <v>0</v>
      </c>
      <c r="P956" s="19"/>
      <c r="Q956" s="6">
        <v>15</v>
      </c>
      <c r="R956" s="6"/>
    </row>
    <row r="957" spans="1:18" ht="14.25">
      <c r="A957">
        <v>13</v>
      </c>
      <c r="B957">
        <v>48</v>
      </c>
      <c r="C957">
        <v>2022</v>
      </c>
      <c r="D957" s="3" t="s">
        <v>1868</v>
      </c>
      <c r="G957" s="23">
        <v>1017</v>
      </c>
      <c r="H957" s="29" t="s">
        <v>1869</v>
      </c>
      <c r="I957" s="32">
        <v>2</v>
      </c>
      <c r="J957" s="32" t="s">
        <v>168</v>
      </c>
      <c r="K957" s="23"/>
      <c r="L957" s="13"/>
      <c r="M957" s="6"/>
      <c r="N957" s="6"/>
      <c r="O957" s="40">
        <f>(IF(AND(J957&gt;0,J957&lt;=I957),J957,I957)*(L957-M957+N957))</f>
        <v>0</v>
      </c>
      <c r="P957" s="19"/>
      <c r="Q957" s="6">
        <v>15</v>
      </c>
      <c r="R957" s="6"/>
    </row>
    <row r="958" spans="1:18" ht="14.25">
      <c r="A958">
        <v>13</v>
      </c>
      <c r="B958">
        <v>48</v>
      </c>
      <c r="C958">
        <v>2022</v>
      </c>
      <c r="D958" s="3" t="s">
        <v>1870</v>
      </c>
      <c r="G958" s="23">
        <v>1022</v>
      </c>
      <c r="H958" s="29" t="s">
        <v>1871</v>
      </c>
      <c r="I958" s="32">
        <v>2</v>
      </c>
      <c r="J958" s="32" t="s">
        <v>168</v>
      </c>
      <c r="K958" s="23"/>
      <c r="L958" s="13"/>
      <c r="M958" s="6"/>
      <c r="N958" s="6"/>
      <c r="O958" s="40">
        <f>(IF(AND(J958&gt;0,J958&lt;=I958),J958,I958)*(L958-M958+N958))</f>
        <v>0</v>
      </c>
      <c r="P958" s="19"/>
      <c r="Q958" s="6">
        <v>15</v>
      </c>
      <c r="R958" s="6"/>
    </row>
    <row r="959" spans="1:18" ht="14.25">
      <c r="A959">
        <v>13</v>
      </c>
      <c r="B959">
        <v>48</v>
      </c>
      <c r="C959">
        <v>2022</v>
      </c>
      <c r="D959" s="3" t="s">
        <v>1872</v>
      </c>
      <c r="G959" s="23">
        <v>1185</v>
      </c>
      <c r="H959" s="29" t="s">
        <v>1873</v>
      </c>
      <c r="I959" s="32">
        <v>2</v>
      </c>
      <c r="J959" s="32" t="s">
        <v>27</v>
      </c>
      <c r="K959" s="23"/>
      <c r="L959" s="13"/>
      <c r="M959" s="6"/>
      <c r="N959" s="6"/>
      <c r="O959" s="40">
        <f>(IF(AND(J959&gt;0,J959&lt;=I959),J959,I959)*(L959-M959+N959))</f>
        <v>0</v>
      </c>
      <c r="P959" s="19"/>
      <c r="Q959" s="6">
        <v>15</v>
      </c>
      <c r="R959" s="6"/>
    </row>
    <row r="960" spans="1:18" ht="14.25">
      <c r="A960">
        <v>13</v>
      </c>
      <c r="B960">
        <v>48</v>
      </c>
      <c r="C960">
        <v>2022</v>
      </c>
      <c r="D960" s="3" t="s">
        <v>1874</v>
      </c>
      <c r="G960" s="23">
        <v>1198</v>
      </c>
      <c r="H960" s="29" t="s">
        <v>1875</v>
      </c>
      <c r="I960" s="32">
        <v>2</v>
      </c>
      <c r="J960" s="32" t="s">
        <v>27</v>
      </c>
      <c r="K960" s="23"/>
      <c r="L960" s="13"/>
      <c r="M960" s="6"/>
      <c r="N960" s="6"/>
      <c r="O960" s="40">
        <f>(IF(AND(J960&gt;0,J960&lt;=I960),J960,I960)*(L960-M960+N960))</f>
        <v>0</v>
      </c>
      <c r="P960" s="19"/>
      <c r="Q960" s="6">
        <v>15</v>
      </c>
      <c r="R960" s="6"/>
    </row>
    <row r="961" spans="7:18" ht="14.25">
      <c r="G961" s="21"/>
      <c r="H961" s="27" t="s">
        <v>1876</v>
      </c>
      <c r="I961" s="8" t="s">
        <v>12</v>
      </c>
      <c r="J961" s="8"/>
      <c r="K961" s="33"/>
      <c r="L961" s="11">
        <f>SUM(O963:O986)</f>
        <v>0</v>
      </c>
      <c r="M961" s="4"/>
      <c r="N961" s="4"/>
      <c r="O961" s="38"/>
      <c r="P961" s="17"/>
      <c r="Q961" s="6">
        <v>16</v>
      </c>
      <c r="R961" s="6"/>
    </row>
    <row r="962" spans="1:18" ht="14.25">
      <c r="A962" t="s">
        <v>13</v>
      </c>
      <c r="B962" t="s">
        <v>14</v>
      </c>
      <c r="C962" t="s">
        <v>15</v>
      </c>
      <c r="D962" t="s">
        <v>16</v>
      </c>
      <c r="G962" s="22" t="s">
        <v>17</v>
      </c>
      <c r="H962" s="28" t="s">
        <v>18</v>
      </c>
      <c r="I962" s="31" t="s">
        <v>19</v>
      </c>
      <c r="J962" s="31" t="s">
        <v>20</v>
      </c>
      <c r="K962" s="34"/>
      <c r="L962" s="12" t="s">
        <v>21</v>
      </c>
      <c r="M962" s="7"/>
      <c r="N962" s="7"/>
      <c r="O962" s="39" t="s">
        <v>22</v>
      </c>
      <c r="P962" s="18" t="s">
        <v>23</v>
      </c>
      <c r="Q962" s="6"/>
      <c r="R962" s="6" t="s">
        <v>24</v>
      </c>
    </row>
    <row r="963" spans="1:18" ht="14.25">
      <c r="A963">
        <v>13</v>
      </c>
      <c r="B963">
        <v>48</v>
      </c>
      <c r="C963">
        <v>2022</v>
      </c>
      <c r="D963" s="3" t="s">
        <v>1877</v>
      </c>
      <c r="G963" s="23">
        <v>45</v>
      </c>
      <c r="H963" s="29" t="s">
        <v>1878</v>
      </c>
      <c r="I963" s="32">
        <v>2</v>
      </c>
      <c r="J963" s="32" t="s">
        <v>27</v>
      </c>
      <c r="K963" s="23"/>
      <c r="L963" s="13"/>
      <c r="M963" s="6"/>
      <c r="N963" s="6"/>
      <c r="O963" s="40">
        <f>(IF(AND(J963&gt;0,J963&lt;=I963),J963,I963)*(L963-M963+N963))</f>
        <v>0</v>
      </c>
      <c r="P963" s="19"/>
      <c r="Q963" s="6">
        <v>16</v>
      </c>
      <c r="R963" s="6"/>
    </row>
    <row r="964" spans="1:18" ht="14.25">
      <c r="A964">
        <v>13</v>
      </c>
      <c r="B964">
        <v>48</v>
      </c>
      <c r="C964">
        <v>2022</v>
      </c>
      <c r="D964" s="3" t="s">
        <v>1879</v>
      </c>
      <c r="G964" s="23">
        <v>55</v>
      </c>
      <c r="H964" s="29" t="s">
        <v>1880</v>
      </c>
      <c r="I964" s="32">
        <v>2</v>
      </c>
      <c r="J964" s="32" t="s">
        <v>27</v>
      </c>
      <c r="K964" s="23"/>
      <c r="L964" s="13"/>
      <c r="M964" s="6"/>
      <c r="N964" s="6"/>
      <c r="O964" s="40">
        <f>(IF(AND(J964&gt;0,J964&lt;=I964),J964,I964)*(L964-M964+N964))</f>
        <v>0</v>
      </c>
      <c r="P964" s="19"/>
      <c r="Q964" s="6">
        <v>16</v>
      </c>
      <c r="R964" s="6"/>
    </row>
    <row r="965" spans="1:18" ht="14.25">
      <c r="A965">
        <v>13</v>
      </c>
      <c r="B965">
        <v>48</v>
      </c>
      <c r="C965">
        <v>2022</v>
      </c>
      <c r="D965" s="3" t="s">
        <v>1881</v>
      </c>
      <c r="G965" s="23">
        <v>173</v>
      </c>
      <c r="H965" s="29" t="s">
        <v>1882</v>
      </c>
      <c r="I965" s="32">
        <v>1</v>
      </c>
      <c r="J965" s="32" t="s">
        <v>110</v>
      </c>
      <c r="K965" s="23"/>
      <c r="L965" s="13"/>
      <c r="M965" s="6"/>
      <c r="N965" s="6"/>
      <c r="O965" s="40">
        <f>(IF(AND(J965&gt;0,J965&lt;=I965),J965,I965)*(L965-M965+N965))</f>
        <v>0</v>
      </c>
      <c r="P965" s="19"/>
      <c r="Q965" s="6">
        <v>16</v>
      </c>
      <c r="R965" s="6"/>
    </row>
    <row r="966" spans="1:18" ht="20.25">
      <c r="A966">
        <v>13</v>
      </c>
      <c r="B966">
        <v>48</v>
      </c>
      <c r="C966">
        <v>2022</v>
      </c>
      <c r="D966" s="3" t="s">
        <v>1883</v>
      </c>
      <c r="G966" s="23">
        <v>202</v>
      </c>
      <c r="H966" s="29" t="s">
        <v>1884</v>
      </c>
      <c r="I966" s="32">
        <v>8</v>
      </c>
      <c r="J966" s="32" t="s">
        <v>27</v>
      </c>
      <c r="K966" s="23"/>
      <c r="L966" s="13"/>
      <c r="M966" s="6"/>
      <c r="N966" s="6"/>
      <c r="O966" s="40">
        <f>(IF(AND(J966&gt;0,J966&lt;=I966),J966,I966)*(L966-M966+N966))</f>
        <v>0</v>
      </c>
      <c r="P966" s="19"/>
      <c r="Q966" s="6">
        <v>16</v>
      </c>
      <c r="R966" s="6"/>
    </row>
    <row r="967" spans="1:18" ht="14.25">
      <c r="A967">
        <v>13</v>
      </c>
      <c r="B967">
        <v>48</v>
      </c>
      <c r="C967">
        <v>2022</v>
      </c>
      <c r="D967" s="3" t="s">
        <v>1885</v>
      </c>
      <c r="G967" s="23">
        <v>262</v>
      </c>
      <c r="H967" s="29" t="s">
        <v>1886</v>
      </c>
      <c r="I967" s="32">
        <v>1</v>
      </c>
      <c r="J967" s="32" t="s">
        <v>110</v>
      </c>
      <c r="K967" s="23"/>
      <c r="L967" s="13"/>
      <c r="M967" s="6"/>
      <c r="N967" s="6"/>
      <c r="O967" s="40">
        <f>(IF(AND(J967&gt;0,J967&lt;=I967),J967,I967)*(L967-M967+N967))</f>
        <v>0</v>
      </c>
      <c r="P967" s="19"/>
      <c r="Q967" s="6">
        <v>16</v>
      </c>
      <c r="R967" s="6"/>
    </row>
    <row r="968" spans="1:18" ht="14.25">
      <c r="A968">
        <v>13</v>
      </c>
      <c r="B968">
        <v>48</v>
      </c>
      <c r="C968">
        <v>2022</v>
      </c>
      <c r="D968" s="3" t="s">
        <v>1887</v>
      </c>
      <c r="G968" s="23">
        <v>366</v>
      </c>
      <c r="H968" s="29" t="s">
        <v>1888</v>
      </c>
      <c r="I968" s="32">
        <v>2</v>
      </c>
      <c r="J968" s="32" t="s">
        <v>36</v>
      </c>
      <c r="K968" s="23"/>
      <c r="L968" s="13"/>
      <c r="M968" s="6"/>
      <c r="N968" s="6"/>
      <c r="O968" s="40">
        <f>(IF(AND(J968&gt;0,J968&lt;=I968),J968,I968)*(L968-M968+N968))</f>
        <v>0</v>
      </c>
      <c r="P968" s="19"/>
      <c r="Q968" s="6">
        <v>16</v>
      </c>
      <c r="R968" s="6"/>
    </row>
    <row r="969" spans="1:18" ht="14.25">
      <c r="A969">
        <v>13</v>
      </c>
      <c r="B969">
        <v>48</v>
      </c>
      <c r="C969">
        <v>2022</v>
      </c>
      <c r="D969" s="3" t="s">
        <v>1889</v>
      </c>
      <c r="G969" s="23">
        <v>385</v>
      </c>
      <c r="H969" s="29" t="s">
        <v>1890</v>
      </c>
      <c r="I969" s="32">
        <v>2</v>
      </c>
      <c r="J969" s="32" t="s">
        <v>27</v>
      </c>
      <c r="K969" s="23"/>
      <c r="L969" s="13"/>
      <c r="M969" s="6"/>
      <c r="N969" s="6"/>
      <c r="O969" s="40">
        <f>(IF(AND(J969&gt;0,J969&lt;=I969),J969,I969)*(L969-M969+N969))</f>
        <v>0</v>
      </c>
      <c r="P969" s="19"/>
      <c r="Q969" s="6">
        <v>16</v>
      </c>
      <c r="R969" s="6"/>
    </row>
    <row r="970" spans="1:18" ht="14.25">
      <c r="A970">
        <v>13</v>
      </c>
      <c r="B970">
        <v>48</v>
      </c>
      <c r="C970">
        <v>2022</v>
      </c>
      <c r="D970" s="3" t="s">
        <v>1891</v>
      </c>
      <c r="G970" s="23">
        <v>408</v>
      </c>
      <c r="H970" s="29" t="s">
        <v>1892</v>
      </c>
      <c r="I970" s="32">
        <v>2</v>
      </c>
      <c r="J970" s="32" t="s">
        <v>27</v>
      </c>
      <c r="K970" s="23"/>
      <c r="L970" s="13"/>
      <c r="M970" s="6"/>
      <c r="N970" s="6"/>
      <c r="O970" s="40">
        <f>(IF(AND(J970&gt;0,J970&lt;=I970),J970,I970)*(L970-M970+N970))</f>
        <v>0</v>
      </c>
      <c r="P970" s="19"/>
      <c r="Q970" s="6">
        <v>16</v>
      </c>
      <c r="R970" s="6"/>
    </row>
    <row r="971" spans="1:18" ht="14.25">
      <c r="A971">
        <v>13</v>
      </c>
      <c r="B971">
        <v>48</v>
      </c>
      <c r="C971">
        <v>2022</v>
      </c>
      <c r="D971" s="3" t="s">
        <v>1893</v>
      </c>
      <c r="G971" s="23">
        <v>432</v>
      </c>
      <c r="H971" s="29" t="s">
        <v>1894</v>
      </c>
      <c r="I971" s="32">
        <v>2</v>
      </c>
      <c r="J971" s="32" t="s">
        <v>27</v>
      </c>
      <c r="K971" s="23"/>
      <c r="L971" s="13"/>
      <c r="M971" s="6"/>
      <c r="N971" s="6"/>
      <c r="O971" s="40">
        <f>(IF(AND(J971&gt;0,J971&lt;=I971),J971,I971)*(L971-M971+N971))</f>
        <v>0</v>
      </c>
      <c r="P971" s="19"/>
      <c r="Q971" s="6">
        <v>16</v>
      </c>
      <c r="R971" s="6"/>
    </row>
    <row r="972" spans="1:18" ht="14.25">
      <c r="A972">
        <v>13</v>
      </c>
      <c r="B972">
        <v>48</v>
      </c>
      <c r="C972">
        <v>2022</v>
      </c>
      <c r="D972" s="3" t="s">
        <v>1895</v>
      </c>
      <c r="G972" s="23">
        <v>465</v>
      </c>
      <c r="H972" s="29" t="s">
        <v>1896</v>
      </c>
      <c r="I972" s="32">
        <v>1</v>
      </c>
      <c r="J972" s="32" t="s">
        <v>168</v>
      </c>
      <c r="K972" s="23"/>
      <c r="L972" s="13"/>
      <c r="M972" s="6"/>
      <c r="N972" s="6"/>
      <c r="O972" s="40">
        <f>(IF(AND(J972&gt;0,J972&lt;=I972),J972,I972)*(L972-M972+N972))</f>
        <v>0</v>
      </c>
      <c r="P972" s="19"/>
      <c r="Q972" s="6">
        <v>16</v>
      </c>
      <c r="R972" s="6"/>
    </row>
    <row r="973" spans="1:18" ht="14.25">
      <c r="A973">
        <v>13</v>
      </c>
      <c r="B973">
        <v>48</v>
      </c>
      <c r="C973">
        <v>2022</v>
      </c>
      <c r="D973" s="3" t="s">
        <v>1897</v>
      </c>
      <c r="G973" s="23">
        <v>504</v>
      </c>
      <c r="H973" s="29" t="s">
        <v>1898</v>
      </c>
      <c r="I973" s="32">
        <v>1</v>
      </c>
      <c r="J973" s="32" t="s">
        <v>36</v>
      </c>
      <c r="K973" s="23"/>
      <c r="L973" s="13"/>
      <c r="M973" s="6"/>
      <c r="N973" s="6"/>
      <c r="O973" s="40">
        <f>(IF(AND(J973&gt;0,J973&lt;=I973),J973,I973)*(L973-M973+N973))</f>
        <v>0</v>
      </c>
      <c r="P973" s="19"/>
      <c r="Q973" s="6">
        <v>16</v>
      </c>
      <c r="R973" s="6"/>
    </row>
    <row r="974" spans="1:18" ht="14.25">
      <c r="A974">
        <v>13</v>
      </c>
      <c r="B974">
        <v>48</v>
      </c>
      <c r="C974">
        <v>2022</v>
      </c>
      <c r="D974" s="3" t="s">
        <v>1899</v>
      </c>
      <c r="G974" s="23">
        <v>561</v>
      </c>
      <c r="H974" s="29" t="s">
        <v>1900</v>
      </c>
      <c r="I974" s="32">
        <v>6</v>
      </c>
      <c r="J974" s="32" t="s">
        <v>27</v>
      </c>
      <c r="K974" s="23"/>
      <c r="L974" s="13"/>
      <c r="M974" s="6"/>
      <c r="N974" s="6"/>
      <c r="O974" s="40">
        <f>(IF(AND(J974&gt;0,J974&lt;=I974),J974,I974)*(L974-M974+N974))</f>
        <v>0</v>
      </c>
      <c r="P974" s="19"/>
      <c r="Q974" s="6">
        <v>16</v>
      </c>
      <c r="R974" s="6"/>
    </row>
    <row r="975" spans="1:18" ht="14.25">
      <c r="A975">
        <v>13</v>
      </c>
      <c r="B975">
        <v>48</v>
      </c>
      <c r="C975">
        <v>2022</v>
      </c>
      <c r="D975" s="3" t="s">
        <v>1901</v>
      </c>
      <c r="G975" s="23">
        <v>585</v>
      </c>
      <c r="H975" s="29" t="s">
        <v>1902</v>
      </c>
      <c r="I975" s="32">
        <v>6</v>
      </c>
      <c r="J975" s="32" t="s">
        <v>27</v>
      </c>
      <c r="K975" s="23"/>
      <c r="L975" s="13"/>
      <c r="M975" s="6"/>
      <c r="N975" s="6"/>
      <c r="O975" s="40">
        <f>(IF(AND(J975&gt;0,J975&lt;=I975),J975,I975)*(L975-M975+N975))</f>
        <v>0</v>
      </c>
      <c r="P975" s="19"/>
      <c r="Q975" s="6">
        <v>16</v>
      </c>
      <c r="R975" s="6"/>
    </row>
    <row r="976" spans="1:18" ht="14.25">
      <c r="A976">
        <v>13</v>
      </c>
      <c r="B976">
        <v>48</v>
      </c>
      <c r="C976">
        <v>2022</v>
      </c>
      <c r="D976" s="3" t="s">
        <v>1903</v>
      </c>
      <c r="G976" s="23">
        <v>609</v>
      </c>
      <c r="H976" s="29" t="s">
        <v>1904</v>
      </c>
      <c r="I976" s="32">
        <v>6</v>
      </c>
      <c r="J976" s="32" t="s">
        <v>27</v>
      </c>
      <c r="K976" s="23"/>
      <c r="L976" s="13"/>
      <c r="M976" s="6"/>
      <c r="N976" s="6"/>
      <c r="O976" s="40">
        <f>(IF(AND(J976&gt;0,J976&lt;=I976),J976,I976)*(L976-M976+N976))</f>
        <v>0</v>
      </c>
      <c r="P976" s="19"/>
      <c r="Q976" s="6">
        <v>16</v>
      </c>
      <c r="R976" s="6"/>
    </row>
    <row r="977" spans="1:18" ht="14.25">
      <c r="A977">
        <v>13</v>
      </c>
      <c r="B977">
        <v>48</v>
      </c>
      <c r="C977">
        <v>2022</v>
      </c>
      <c r="D977" s="3" t="s">
        <v>1905</v>
      </c>
      <c r="G977" s="23">
        <v>632</v>
      </c>
      <c r="H977" s="29" t="s">
        <v>1906</v>
      </c>
      <c r="I977" s="32">
        <v>6</v>
      </c>
      <c r="J977" s="32" t="s">
        <v>27</v>
      </c>
      <c r="K977" s="23"/>
      <c r="L977" s="13"/>
      <c r="M977" s="6"/>
      <c r="N977" s="6"/>
      <c r="O977" s="40">
        <f>(IF(AND(J977&gt;0,J977&lt;=I977),J977,I977)*(L977-M977+N977))</f>
        <v>0</v>
      </c>
      <c r="P977" s="19"/>
      <c r="Q977" s="6">
        <v>16</v>
      </c>
      <c r="R977" s="6"/>
    </row>
    <row r="978" spans="1:18" ht="14.25">
      <c r="A978">
        <v>13</v>
      </c>
      <c r="B978">
        <v>48</v>
      </c>
      <c r="C978">
        <v>2022</v>
      </c>
      <c r="D978" s="3" t="s">
        <v>1907</v>
      </c>
      <c r="G978" s="23">
        <v>707</v>
      </c>
      <c r="H978" s="29" t="s">
        <v>1908</v>
      </c>
      <c r="I978" s="32">
        <v>2</v>
      </c>
      <c r="J978" s="32" t="s">
        <v>27</v>
      </c>
      <c r="K978" s="23"/>
      <c r="L978" s="13"/>
      <c r="M978" s="6"/>
      <c r="N978" s="6"/>
      <c r="O978" s="40">
        <f>(IF(AND(J978&gt;0,J978&lt;=I978),J978,I978)*(L978-M978+N978))</f>
        <v>0</v>
      </c>
      <c r="P978" s="19"/>
      <c r="Q978" s="6">
        <v>16</v>
      </c>
      <c r="R978" s="6"/>
    </row>
    <row r="979" spans="1:18" ht="20.25">
      <c r="A979">
        <v>13</v>
      </c>
      <c r="B979">
        <v>48</v>
      </c>
      <c r="C979">
        <v>2022</v>
      </c>
      <c r="D979" s="3" t="s">
        <v>1909</v>
      </c>
      <c r="G979" s="23">
        <v>854</v>
      </c>
      <c r="H979" s="29" t="s">
        <v>1910</v>
      </c>
      <c r="I979" s="32">
        <v>2</v>
      </c>
      <c r="J979" s="32" t="s">
        <v>168</v>
      </c>
      <c r="K979" s="23"/>
      <c r="L979" s="13"/>
      <c r="M979" s="6"/>
      <c r="N979" s="6"/>
      <c r="O979" s="40">
        <f>(IF(AND(J979&gt;0,J979&lt;=I979),J979,I979)*(L979-M979+N979))</f>
        <v>0</v>
      </c>
      <c r="P979" s="19"/>
      <c r="Q979" s="6">
        <v>16</v>
      </c>
      <c r="R979" s="6"/>
    </row>
    <row r="980" spans="1:18" ht="14.25">
      <c r="A980">
        <v>13</v>
      </c>
      <c r="B980">
        <v>48</v>
      </c>
      <c r="C980">
        <v>2022</v>
      </c>
      <c r="D980" s="3" t="s">
        <v>1911</v>
      </c>
      <c r="G980" s="23">
        <v>877</v>
      </c>
      <c r="H980" s="29" t="s">
        <v>1912</v>
      </c>
      <c r="I980" s="32">
        <v>2</v>
      </c>
      <c r="J980" s="32" t="s">
        <v>110</v>
      </c>
      <c r="K980" s="23"/>
      <c r="L980" s="13"/>
      <c r="M980" s="6"/>
      <c r="N980" s="6"/>
      <c r="O980" s="40">
        <f>(IF(AND(J980&gt;0,J980&lt;=I980),J980,I980)*(L980-M980+N980))</f>
        <v>0</v>
      </c>
      <c r="P980" s="19"/>
      <c r="Q980" s="6">
        <v>16</v>
      </c>
      <c r="R980" s="6"/>
    </row>
    <row r="981" spans="1:18" ht="14.25">
      <c r="A981">
        <v>13</v>
      </c>
      <c r="B981">
        <v>48</v>
      </c>
      <c r="C981">
        <v>2022</v>
      </c>
      <c r="D981" s="3" t="s">
        <v>1913</v>
      </c>
      <c r="G981" s="23">
        <v>936</v>
      </c>
      <c r="H981" s="29" t="s">
        <v>1914</v>
      </c>
      <c r="I981" s="32">
        <v>2</v>
      </c>
      <c r="J981" s="32" t="s">
        <v>27</v>
      </c>
      <c r="K981" s="23"/>
      <c r="L981" s="13"/>
      <c r="M981" s="6"/>
      <c r="N981" s="6"/>
      <c r="O981" s="40">
        <f>(IF(AND(J981&gt;0,J981&lt;=I981),J981,I981)*(L981-M981+N981))</f>
        <v>0</v>
      </c>
      <c r="P981" s="19"/>
      <c r="Q981" s="6">
        <v>16</v>
      </c>
      <c r="R981" s="6"/>
    </row>
    <row r="982" spans="1:18" ht="20.25">
      <c r="A982">
        <v>13</v>
      </c>
      <c r="B982">
        <v>48</v>
      </c>
      <c r="C982">
        <v>2022</v>
      </c>
      <c r="D982" s="3" t="s">
        <v>1915</v>
      </c>
      <c r="G982" s="23">
        <v>970</v>
      </c>
      <c r="H982" s="29" t="s">
        <v>1916</v>
      </c>
      <c r="I982" s="32">
        <v>2</v>
      </c>
      <c r="J982" s="32" t="s">
        <v>27</v>
      </c>
      <c r="K982" s="23"/>
      <c r="L982" s="13"/>
      <c r="M982" s="6"/>
      <c r="N982" s="6"/>
      <c r="O982" s="40">
        <f>(IF(AND(J982&gt;0,J982&lt;=I982),J982,I982)*(L982-M982+N982))</f>
        <v>0</v>
      </c>
      <c r="P982" s="19"/>
      <c r="Q982" s="6">
        <v>16</v>
      </c>
      <c r="R982" s="6"/>
    </row>
    <row r="983" spans="1:18" ht="20.25">
      <c r="A983">
        <v>13</v>
      </c>
      <c r="B983">
        <v>48</v>
      </c>
      <c r="C983">
        <v>2022</v>
      </c>
      <c r="D983" s="3" t="s">
        <v>1917</v>
      </c>
      <c r="G983" s="23">
        <v>1016</v>
      </c>
      <c r="H983" s="29" t="s">
        <v>1918</v>
      </c>
      <c r="I983" s="32">
        <v>2</v>
      </c>
      <c r="J983" s="32" t="s">
        <v>168</v>
      </c>
      <c r="K983" s="23"/>
      <c r="L983" s="13"/>
      <c r="M983" s="6"/>
      <c r="N983" s="6"/>
      <c r="O983" s="40">
        <f>(IF(AND(J983&gt;0,J983&lt;=I983),J983,I983)*(L983-M983+N983))</f>
        <v>0</v>
      </c>
      <c r="P983" s="19"/>
      <c r="Q983" s="6">
        <v>16</v>
      </c>
      <c r="R983" s="6"/>
    </row>
    <row r="984" spans="1:18" ht="14.25">
      <c r="A984">
        <v>13</v>
      </c>
      <c r="B984">
        <v>48</v>
      </c>
      <c r="C984">
        <v>2022</v>
      </c>
      <c r="D984" s="3" t="s">
        <v>1919</v>
      </c>
      <c r="G984" s="23">
        <v>1021</v>
      </c>
      <c r="H984" s="29" t="s">
        <v>1920</v>
      </c>
      <c r="I984" s="32">
        <v>2</v>
      </c>
      <c r="J984" s="32" t="s">
        <v>168</v>
      </c>
      <c r="K984" s="23"/>
      <c r="L984" s="13"/>
      <c r="M984" s="6"/>
      <c r="N984" s="6"/>
      <c r="O984" s="40">
        <f>(IF(AND(J984&gt;0,J984&lt;=I984),J984,I984)*(L984-M984+N984))</f>
        <v>0</v>
      </c>
      <c r="P984" s="19"/>
      <c r="Q984" s="6">
        <v>16</v>
      </c>
      <c r="R984" s="6"/>
    </row>
    <row r="985" spans="1:18" ht="14.25">
      <c r="A985">
        <v>13</v>
      </c>
      <c r="B985">
        <v>48</v>
      </c>
      <c r="C985">
        <v>2022</v>
      </c>
      <c r="D985" s="3" t="s">
        <v>1921</v>
      </c>
      <c r="G985" s="23">
        <v>1186</v>
      </c>
      <c r="H985" s="29" t="s">
        <v>1922</v>
      </c>
      <c r="I985" s="32">
        <v>2</v>
      </c>
      <c r="J985" s="32" t="s">
        <v>27</v>
      </c>
      <c r="K985" s="23"/>
      <c r="L985" s="13"/>
      <c r="M985" s="6"/>
      <c r="N985" s="6"/>
      <c r="O985" s="40">
        <f>(IF(AND(J985&gt;0,J985&lt;=I985),J985,I985)*(L985-M985+N985))</f>
        <v>0</v>
      </c>
      <c r="P985" s="19"/>
      <c r="Q985" s="6">
        <v>16</v>
      </c>
      <c r="R985" s="6"/>
    </row>
    <row r="986" spans="1:18" ht="14.25">
      <c r="A986">
        <v>13</v>
      </c>
      <c r="B986">
        <v>48</v>
      </c>
      <c r="C986">
        <v>2022</v>
      </c>
      <c r="D986" s="3" t="s">
        <v>1923</v>
      </c>
      <c r="G986" s="23">
        <v>1197</v>
      </c>
      <c r="H986" s="29" t="s">
        <v>1924</v>
      </c>
      <c r="I986" s="32">
        <v>2</v>
      </c>
      <c r="J986" s="32" t="s">
        <v>27</v>
      </c>
      <c r="K986" s="23"/>
      <c r="L986" s="13"/>
      <c r="M986" s="6"/>
      <c r="N986" s="6"/>
      <c r="O986" s="40">
        <f>(IF(AND(J986&gt;0,J986&lt;=I986),J986,I986)*(L986-M986+N986))</f>
        <v>0</v>
      </c>
      <c r="P986" s="19"/>
      <c r="Q986" s="6">
        <v>16</v>
      </c>
      <c r="R986" s="6"/>
    </row>
    <row r="987" spans="7:18" ht="14.25">
      <c r="G987" s="21"/>
      <c r="H987" s="27" t="s">
        <v>1925</v>
      </c>
      <c r="I987" s="8" t="s">
        <v>12</v>
      </c>
      <c r="J987" s="8"/>
      <c r="K987" s="33"/>
      <c r="L987" s="11">
        <f>SUM(O989:O998)</f>
        <v>0</v>
      </c>
      <c r="M987" s="4"/>
      <c r="N987" s="4"/>
      <c r="O987" s="38"/>
      <c r="P987" s="17"/>
      <c r="Q987" s="6">
        <v>17</v>
      </c>
      <c r="R987" s="6"/>
    </row>
    <row r="988" spans="1:18" ht="14.25">
      <c r="A988" t="s">
        <v>13</v>
      </c>
      <c r="B988" t="s">
        <v>14</v>
      </c>
      <c r="C988" t="s">
        <v>15</v>
      </c>
      <c r="D988" t="s">
        <v>16</v>
      </c>
      <c r="G988" s="22" t="s">
        <v>17</v>
      </c>
      <c r="H988" s="28" t="s">
        <v>18</v>
      </c>
      <c r="I988" s="31" t="s">
        <v>19</v>
      </c>
      <c r="J988" s="31" t="s">
        <v>20</v>
      </c>
      <c r="K988" s="34"/>
      <c r="L988" s="12" t="s">
        <v>21</v>
      </c>
      <c r="M988" s="7"/>
      <c r="N988" s="7"/>
      <c r="O988" s="39" t="s">
        <v>22</v>
      </c>
      <c r="P988" s="18" t="s">
        <v>23</v>
      </c>
      <c r="Q988" s="6"/>
      <c r="R988" s="6" t="s">
        <v>24</v>
      </c>
    </row>
    <row r="989" spans="1:18" ht="14.25">
      <c r="A989">
        <v>13</v>
      </c>
      <c r="B989">
        <v>48</v>
      </c>
      <c r="C989">
        <v>2022</v>
      </c>
      <c r="D989" s="3" t="s">
        <v>1926</v>
      </c>
      <c r="G989" s="23">
        <v>230</v>
      </c>
      <c r="H989" s="29" t="s">
        <v>1927</v>
      </c>
      <c r="I989" s="32">
        <v>4</v>
      </c>
      <c r="J989" s="32" t="s">
        <v>27</v>
      </c>
      <c r="K989" s="23"/>
      <c r="L989" s="13"/>
      <c r="M989" s="6"/>
      <c r="N989" s="6"/>
      <c r="O989" s="40">
        <f>(IF(AND(J989&gt;0,J989&lt;=I989),J989,I989)*(L989-M989+N989))</f>
        <v>0</v>
      </c>
      <c r="P989" s="19"/>
      <c r="Q989" s="6">
        <v>17</v>
      </c>
      <c r="R989" s="6"/>
    </row>
    <row r="990" spans="1:18" ht="14.25">
      <c r="A990">
        <v>13</v>
      </c>
      <c r="B990">
        <v>48</v>
      </c>
      <c r="C990">
        <v>2022</v>
      </c>
      <c r="D990" s="3" t="s">
        <v>1928</v>
      </c>
      <c r="G990" s="23">
        <v>249</v>
      </c>
      <c r="H990" s="29" t="s">
        <v>1929</v>
      </c>
      <c r="I990" s="32">
        <v>4</v>
      </c>
      <c r="J990" s="32" t="s">
        <v>27</v>
      </c>
      <c r="K990" s="23"/>
      <c r="L990" s="13"/>
      <c r="M990" s="6"/>
      <c r="N990" s="6"/>
      <c r="O990" s="40">
        <f>(IF(AND(J990&gt;0,J990&lt;=I990),J990,I990)*(L990-M990+N990))</f>
        <v>0</v>
      </c>
      <c r="P990" s="19"/>
      <c r="Q990" s="6">
        <v>17</v>
      </c>
      <c r="R990" s="6"/>
    </row>
    <row r="991" spans="1:18" ht="14.25">
      <c r="A991">
        <v>13</v>
      </c>
      <c r="B991">
        <v>48</v>
      </c>
      <c r="C991">
        <v>2022</v>
      </c>
      <c r="D991" s="3" t="s">
        <v>1930</v>
      </c>
      <c r="G991" s="23">
        <v>529</v>
      </c>
      <c r="H991" s="29" t="s">
        <v>1931</v>
      </c>
      <c r="I991" s="32">
        <v>4</v>
      </c>
      <c r="J991" s="32" t="s">
        <v>27</v>
      </c>
      <c r="K991" s="23"/>
      <c r="L991" s="13"/>
      <c r="M991" s="6"/>
      <c r="N991" s="6"/>
      <c r="O991" s="40">
        <f>(IF(AND(J991&gt;0,J991&lt;=I991),J991,I991)*(L991-M991+N991))</f>
        <v>0</v>
      </c>
      <c r="P991" s="19"/>
      <c r="Q991" s="6">
        <v>17</v>
      </c>
      <c r="R991" s="6"/>
    </row>
    <row r="992" spans="1:18" ht="14.25">
      <c r="A992">
        <v>13</v>
      </c>
      <c r="B992">
        <v>48</v>
      </c>
      <c r="C992">
        <v>2022</v>
      </c>
      <c r="D992" s="3" t="s">
        <v>1932</v>
      </c>
      <c r="G992" s="23">
        <v>778</v>
      </c>
      <c r="H992" s="29" t="s">
        <v>1933</v>
      </c>
      <c r="I992" s="32">
        <v>4</v>
      </c>
      <c r="J992" s="32" t="s">
        <v>27</v>
      </c>
      <c r="K992" s="23"/>
      <c r="L992" s="13"/>
      <c r="M992" s="6"/>
      <c r="N992" s="6"/>
      <c r="O992" s="40">
        <f>(IF(AND(J992&gt;0,J992&lt;=I992),J992,I992)*(L992-M992+N992))</f>
        <v>0</v>
      </c>
      <c r="P992" s="19"/>
      <c r="Q992" s="6">
        <v>17</v>
      </c>
      <c r="R992" s="6"/>
    </row>
    <row r="993" spans="1:18" ht="14.25">
      <c r="A993">
        <v>13</v>
      </c>
      <c r="B993">
        <v>48</v>
      </c>
      <c r="C993">
        <v>2022</v>
      </c>
      <c r="D993" s="3" t="s">
        <v>1934</v>
      </c>
      <c r="G993" s="23">
        <v>779</v>
      </c>
      <c r="H993" s="29" t="s">
        <v>1935</v>
      </c>
      <c r="I993" s="32">
        <v>4</v>
      </c>
      <c r="J993" s="32" t="s">
        <v>27</v>
      </c>
      <c r="K993" s="23"/>
      <c r="L993" s="13"/>
      <c r="M993" s="6"/>
      <c r="N993" s="6"/>
      <c r="O993" s="40">
        <f>(IF(AND(J993&gt;0,J993&lt;=I993),J993,I993)*(L993-M993+N993))</f>
        <v>0</v>
      </c>
      <c r="P993" s="19"/>
      <c r="Q993" s="6">
        <v>17</v>
      </c>
      <c r="R993" s="6"/>
    </row>
    <row r="994" spans="1:18" ht="14.25">
      <c r="A994">
        <v>13</v>
      </c>
      <c r="B994">
        <v>48</v>
      </c>
      <c r="C994">
        <v>2022</v>
      </c>
      <c r="D994" s="3" t="s">
        <v>1936</v>
      </c>
      <c r="G994" s="23">
        <v>803</v>
      </c>
      <c r="H994" s="29" t="s">
        <v>1937</v>
      </c>
      <c r="I994" s="32">
        <v>4</v>
      </c>
      <c r="J994" s="32" t="s">
        <v>27</v>
      </c>
      <c r="K994" s="23"/>
      <c r="L994" s="13"/>
      <c r="M994" s="6"/>
      <c r="N994" s="6"/>
      <c r="O994" s="40">
        <f>(IF(AND(J994&gt;0,J994&lt;=I994),J994,I994)*(L994-M994+N994))</f>
        <v>0</v>
      </c>
      <c r="P994" s="19"/>
      <c r="Q994" s="6">
        <v>17</v>
      </c>
      <c r="R994" s="6"/>
    </row>
    <row r="995" spans="1:18" ht="14.25">
      <c r="A995">
        <v>13</v>
      </c>
      <c r="B995">
        <v>48</v>
      </c>
      <c r="C995">
        <v>2022</v>
      </c>
      <c r="D995" s="3" t="s">
        <v>1938</v>
      </c>
      <c r="G995" s="23">
        <v>891</v>
      </c>
      <c r="H995" s="29" t="s">
        <v>1939</v>
      </c>
      <c r="I995" s="32">
        <v>4</v>
      </c>
      <c r="J995" s="32" t="s">
        <v>27</v>
      </c>
      <c r="K995" s="23"/>
      <c r="L995" s="13"/>
      <c r="M995" s="6"/>
      <c r="N995" s="6"/>
      <c r="O995" s="40">
        <f>(IF(AND(J995&gt;0,J995&lt;=I995),J995,I995)*(L995-M995+N995))</f>
        <v>0</v>
      </c>
      <c r="P995" s="19"/>
      <c r="Q995" s="6">
        <v>17</v>
      </c>
      <c r="R995" s="6"/>
    </row>
    <row r="996" spans="1:18" ht="14.25">
      <c r="A996">
        <v>13</v>
      </c>
      <c r="B996">
        <v>48</v>
      </c>
      <c r="C996">
        <v>2022</v>
      </c>
      <c r="D996" s="3" t="s">
        <v>1940</v>
      </c>
      <c r="G996" s="23">
        <v>905</v>
      </c>
      <c r="H996" s="29" t="s">
        <v>1941</v>
      </c>
      <c r="I996" s="32">
        <v>4</v>
      </c>
      <c r="J996" s="32" t="s">
        <v>27</v>
      </c>
      <c r="K996" s="23"/>
      <c r="L996" s="13"/>
      <c r="M996" s="6"/>
      <c r="N996" s="6"/>
      <c r="O996" s="40">
        <f>(IF(AND(J996&gt;0,J996&lt;=I996),J996,I996)*(L996-M996+N996))</f>
        <v>0</v>
      </c>
      <c r="P996" s="19"/>
      <c r="Q996" s="6">
        <v>17</v>
      </c>
      <c r="R996" s="6"/>
    </row>
    <row r="997" spans="1:18" ht="14.25">
      <c r="A997">
        <v>13</v>
      </c>
      <c r="B997">
        <v>48</v>
      </c>
      <c r="C997">
        <v>2022</v>
      </c>
      <c r="D997" s="3" t="s">
        <v>1942</v>
      </c>
      <c r="G997" s="23">
        <v>1002</v>
      </c>
      <c r="H997" s="29" t="s">
        <v>1943</v>
      </c>
      <c r="I997" s="32">
        <v>4</v>
      </c>
      <c r="J997" s="32" t="s">
        <v>27</v>
      </c>
      <c r="K997" s="23"/>
      <c r="L997" s="13"/>
      <c r="M997" s="6"/>
      <c r="N997" s="6"/>
      <c r="O997" s="40">
        <f>(IF(AND(J997&gt;0,J997&lt;=I997),J997,I997)*(L997-M997+N997))</f>
        <v>0</v>
      </c>
      <c r="P997" s="19"/>
      <c r="Q997" s="6">
        <v>17</v>
      </c>
      <c r="R997" s="6"/>
    </row>
    <row r="998" spans="1:18" ht="14.25">
      <c r="A998">
        <v>13</v>
      </c>
      <c r="B998">
        <v>48</v>
      </c>
      <c r="C998">
        <v>2022</v>
      </c>
      <c r="D998" s="3" t="s">
        <v>1944</v>
      </c>
      <c r="G998" s="23">
        <v>1214</v>
      </c>
      <c r="H998" s="29" t="s">
        <v>1945</v>
      </c>
      <c r="I998" s="32">
        <v>4</v>
      </c>
      <c r="J998" s="32" t="s">
        <v>27</v>
      </c>
      <c r="K998" s="23"/>
      <c r="L998" s="13"/>
      <c r="M998" s="6"/>
      <c r="N998" s="6"/>
      <c r="O998" s="40">
        <f>(IF(AND(J998&gt;0,J998&lt;=I998),J998,I998)*(L998-M998+N998))</f>
        <v>0</v>
      </c>
      <c r="P998" s="19"/>
      <c r="Q998" s="6">
        <v>17</v>
      </c>
      <c r="R998" s="6"/>
    </row>
    <row r="999" spans="7:18" ht="14.25">
      <c r="G999" s="21"/>
      <c r="H999" s="27" t="s">
        <v>1946</v>
      </c>
      <c r="I999" s="8" t="s">
        <v>12</v>
      </c>
      <c r="J999" s="8"/>
      <c r="K999" s="33"/>
      <c r="L999" s="11">
        <f>SUM(O1001:O1069)</f>
        <v>0</v>
      </c>
      <c r="M999" s="4"/>
      <c r="N999" s="4"/>
      <c r="O999" s="38"/>
      <c r="P999" s="17"/>
      <c r="Q999" s="6">
        <v>18</v>
      </c>
      <c r="R999" s="6"/>
    </row>
    <row r="1000" spans="1:18" ht="14.25">
      <c r="A1000" t="s">
        <v>13</v>
      </c>
      <c r="B1000" t="s">
        <v>14</v>
      </c>
      <c r="C1000" t="s">
        <v>15</v>
      </c>
      <c r="D1000" t="s">
        <v>16</v>
      </c>
      <c r="G1000" s="22" t="s">
        <v>17</v>
      </c>
      <c r="H1000" s="28" t="s">
        <v>18</v>
      </c>
      <c r="I1000" s="31" t="s">
        <v>19</v>
      </c>
      <c r="J1000" s="31" t="s">
        <v>20</v>
      </c>
      <c r="K1000" s="34"/>
      <c r="L1000" s="12" t="s">
        <v>21</v>
      </c>
      <c r="M1000" s="7"/>
      <c r="N1000" s="7"/>
      <c r="O1000" s="39" t="s">
        <v>22</v>
      </c>
      <c r="P1000" s="18" t="s">
        <v>23</v>
      </c>
      <c r="Q1000" s="6"/>
      <c r="R1000" s="6" t="s">
        <v>24</v>
      </c>
    </row>
    <row r="1001" spans="1:18" ht="20.25">
      <c r="A1001">
        <v>13</v>
      </c>
      <c r="B1001">
        <v>48</v>
      </c>
      <c r="C1001">
        <v>2022</v>
      </c>
      <c r="D1001" s="3" t="s">
        <v>1947</v>
      </c>
      <c r="G1001" s="23">
        <v>50</v>
      </c>
      <c r="H1001" s="29" t="s">
        <v>1948</v>
      </c>
      <c r="I1001" s="32">
        <v>2</v>
      </c>
      <c r="J1001" s="32" t="s">
        <v>27</v>
      </c>
      <c r="K1001" s="23"/>
      <c r="L1001" s="13"/>
      <c r="M1001" s="6"/>
      <c r="N1001" s="6"/>
      <c r="O1001" s="40">
        <f>(IF(AND(J1001&gt;0,J1001&lt;=I1001),J1001,I1001)*(L1001-M1001+N1001))</f>
        <v>0</v>
      </c>
      <c r="P1001" s="19"/>
      <c r="Q1001" s="6">
        <v>18</v>
      </c>
      <c r="R1001" s="6"/>
    </row>
    <row r="1002" spans="1:18" ht="20.25">
      <c r="A1002">
        <v>13</v>
      </c>
      <c r="B1002">
        <v>48</v>
      </c>
      <c r="C1002">
        <v>2022</v>
      </c>
      <c r="D1002" s="3" t="s">
        <v>1949</v>
      </c>
      <c r="G1002" s="23">
        <v>61</v>
      </c>
      <c r="H1002" s="29" t="s">
        <v>1950</v>
      </c>
      <c r="I1002" s="32">
        <v>2</v>
      </c>
      <c r="J1002" s="32" t="s">
        <v>27</v>
      </c>
      <c r="K1002" s="23"/>
      <c r="L1002" s="13"/>
      <c r="M1002" s="6"/>
      <c r="N1002" s="6"/>
      <c r="O1002" s="40">
        <f>(IF(AND(J1002&gt;0,J1002&lt;=I1002),J1002,I1002)*(L1002-M1002+N1002))</f>
        <v>0</v>
      </c>
      <c r="P1002" s="19"/>
      <c r="Q1002" s="6">
        <v>18</v>
      </c>
      <c r="R1002" s="6"/>
    </row>
    <row r="1003" spans="1:18" ht="20.25">
      <c r="A1003">
        <v>13</v>
      </c>
      <c r="B1003">
        <v>48</v>
      </c>
      <c r="C1003">
        <v>2022</v>
      </c>
      <c r="D1003" s="3" t="s">
        <v>1951</v>
      </c>
      <c r="G1003" s="23">
        <v>76</v>
      </c>
      <c r="H1003" s="29" t="s">
        <v>1952</v>
      </c>
      <c r="I1003" s="32">
        <v>1</v>
      </c>
      <c r="J1003" s="32" t="s">
        <v>27</v>
      </c>
      <c r="K1003" s="23"/>
      <c r="L1003" s="13"/>
      <c r="M1003" s="6"/>
      <c r="N1003" s="6"/>
      <c r="O1003" s="40">
        <f>(IF(AND(J1003&gt;0,J1003&lt;=I1003),J1003,I1003)*(L1003-M1003+N1003))</f>
        <v>0</v>
      </c>
      <c r="P1003" s="19"/>
      <c r="Q1003" s="6">
        <v>18</v>
      </c>
      <c r="R1003" s="6"/>
    </row>
    <row r="1004" spans="1:18" ht="20.25">
      <c r="A1004">
        <v>13</v>
      </c>
      <c r="B1004">
        <v>48</v>
      </c>
      <c r="C1004">
        <v>2022</v>
      </c>
      <c r="D1004" s="3" t="s">
        <v>1953</v>
      </c>
      <c r="G1004" s="23">
        <v>100</v>
      </c>
      <c r="H1004" s="29" t="s">
        <v>1954</v>
      </c>
      <c r="I1004" s="32">
        <v>1</v>
      </c>
      <c r="J1004" s="32" t="s">
        <v>36</v>
      </c>
      <c r="K1004" s="23"/>
      <c r="L1004" s="13"/>
      <c r="M1004" s="6"/>
      <c r="N1004" s="6"/>
      <c r="O1004" s="40">
        <f>(IF(AND(J1004&gt;0,J1004&lt;=I1004),J1004,I1004)*(L1004-M1004+N1004))</f>
        <v>0</v>
      </c>
      <c r="P1004" s="19"/>
      <c r="Q1004" s="6">
        <v>18</v>
      </c>
      <c r="R1004" s="6"/>
    </row>
    <row r="1005" spans="1:18" ht="14.25">
      <c r="A1005">
        <v>13</v>
      </c>
      <c r="B1005">
        <v>48</v>
      </c>
      <c r="C1005">
        <v>2022</v>
      </c>
      <c r="D1005" s="3" t="s">
        <v>1955</v>
      </c>
      <c r="G1005" s="23">
        <v>121</v>
      </c>
      <c r="H1005" s="29" t="s">
        <v>1956</v>
      </c>
      <c r="I1005" s="32">
        <v>2</v>
      </c>
      <c r="J1005" s="32" t="s">
        <v>27</v>
      </c>
      <c r="K1005" s="23"/>
      <c r="L1005" s="13"/>
      <c r="M1005" s="6"/>
      <c r="N1005" s="6"/>
      <c r="O1005" s="40">
        <f>(IF(AND(J1005&gt;0,J1005&lt;=I1005),J1005,I1005)*(L1005-M1005+N1005))</f>
        <v>0</v>
      </c>
      <c r="P1005" s="19"/>
      <c r="Q1005" s="6">
        <v>18</v>
      </c>
      <c r="R1005" s="6"/>
    </row>
    <row r="1006" spans="1:18" ht="20.25">
      <c r="A1006">
        <v>13</v>
      </c>
      <c r="B1006">
        <v>48</v>
      </c>
      <c r="C1006">
        <v>2022</v>
      </c>
      <c r="D1006" s="3" t="s">
        <v>1957</v>
      </c>
      <c r="G1006" s="23">
        <v>133</v>
      </c>
      <c r="H1006" s="29" t="s">
        <v>1958</v>
      </c>
      <c r="I1006" s="32">
        <v>4</v>
      </c>
      <c r="J1006" s="32" t="s">
        <v>27</v>
      </c>
      <c r="K1006" s="23"/>
      <c r="L1006" s="13"/>
      <c r="M1006" s="6"/>
      <c r="N1006" s="6"/>
      <c r="O1006" s="40">
        <f>(IF(AND(J1006&gt;0,J1006&lt;=I1006),J1006,I1006)*(L1006-M1006+N1006))</f>
        <v>0</v>
      </c>
      <c r="P1006" s="19"/>
      <c r="Q1006" s="6">
        <v>18</v>
      </c>
      <c r="R1006" s="6"/>
    </row>
    <row r="1007" spans="1:18" ht="14.25">
      <c r="A1007">
        <v>13</v>
      </c>
      <c r="B1007">
        <v>48</v>
      </c>
      <c r="C1007">
        <v>2022</v>
      </c>
      <c r="D1007" s="3" t="s">
        <v>1959</v>
      </c>
      <c r="G1007" s="23">
        <v>149</v>
      </c>
      <c r="H1007" s="29" t="s">
        <v>1960</v>
      </c>
      <c r="I1007" s="32">
        <v>1</v>
      </c>
      <c r="J1007" s="32" t="s">
        <v>27</v>
      </c>
      <c r="K1007" s="23"/>
      <c r="L1007" s="13"/>
      <c r="M1007" s="6"/>
      <c r="N1007" s="6"/>
      <c r="O1007" s="40">
        <f>(IF(AND(J1007&gt;0,J1007&lt;=I1007),J1007,I1007)*(L1007-M1007+N1007))</f>
        <v>0</v>
      </c>
      <c r="P1007" s="19"/>
      <c r="Q1007" s="6">
        <v>18</v>
      </c>
      <c r="R1007" s="6"/>
    </row>
    <row r="1008" spans="1:18" ht="20.25">
      <c r="A1008">
        <v>13</v>
      </c>
      <c r="B1008">
        <v>48</v>
      </c>
      <c r="C1008">
        <v>2022</v>
      </c>
      <c r="D1008" s="3" t="s">
        <v>1961</v>
      </c>
      <c r="G1008" s="23">
        <v>171</v>
      </c>
      <c r="H1008" s="29" t="s">
        <v>1962</v>
      </c>
      <c r="I1008" s="32">
        <v>1</v>
      </c>
      <c r="J1008" s="32" t="s">
        <v>27</v>
      </c>
      <c r="K1008" s="23"/>
      <c r="L1008" s="13"/>
      <c r="M1008" s="6"/>
      <c r="N1008" s="6"/>
      <c r="O1008" s="40">
        <f>(IF(AND(J1008&gt;0,J1008&lt;=I1008),J1008,I1008)*(L1008-M1008+N1008))</f>
        <v>0</v>
      </c>
      <c r="P1008" s="19"/>
      <c r="Q1008" s="6">
        <v>18</v>
      </c>
      <c r="R1008" s="6"/>
    </row>
    <row r="1009" spans="1:18" ht="20.25">
      <c r="A1009">
        <v>13</v>
      </c>
      <c r="B1009">
        <v>48</v>
      </c>
      <c r="C1009">
        <v>2022</v>
      </c>
      <c r="D1009" s="3" t="s">
        <v>1963</v>
      </c>
      <c r="G1009" s="23">
        <v>179</v>
      </c>
      <c r="H1009" s="29" t="s">
        <v>1964</v>
      </c>
      <c r="I1009" s="32">
        <v>1</v>
      </c>
      <c r="J1009" s="32" t="s">
        <v>36</v>
      </c>
      <c r="K1009" s="23"/>
      <c r="L1009" s="13"/>
      <c r="M1009" s="6"/>
      <c r="N1009" s="6"/>
      <c r="O1009" s="40">
        <f>(IF(AND(J1009&gt;0,J1009&lt;=I1009),J1009,I1009)*(L1009-M1009+N1009))</f>
        <v>0</v>
      </c>
      <c r="P1009" s="19"/>
      <c r="Q1009" s="6">
        <v>18</v>
      </c>
      <c r="R1009" s="6"/>
    </row>
    <row r="1010" spans="1:18" ht="20.25">
      <c r="A1010">
        <v>13</v>
      </c>
      <c r="B1010">
        <v>48</v>
      </c>
      <c r="C1010">
        <v>2022</v>
      </c>
      <c r="D1010" s="3" t="s">
        <v>1965</v>
      </c>
      <c r="G1010" s="23">
        <v>198</v>
      </c>
      <c r="H1010" s="29" t="s">
        <v>1966</v>
      </c>
      <c r="I1010" s="32">
        <v>8</v>
      </c>
      <c r="J1010" s="32" t="s">
        <v>27</v>
      </c>
      <c r="K1010" s="23"/>
      <c r="L1010" s="13"/>
      <c r="M1010" s="6"/>
      <c r="N1010" s="6"/>
      <c r="O1010" s="40">
        <f>(IF(AND(J1010&gt;0,J1010&lt;=I1010),J1010,I1010)*(L1010-M1010+N1010))</f>
        <v>0</v>
      </c>
      <c r="P1010" s="19"/>
      <c r="Q1010" s="6">
        <v>18</v>
      </c>
      <c r="R1010" s="6"/>
    </row>
    <row r="1011" spans="1:18" ht="20.25">
      <c r="A1011">
        <v>13</v>
      </c>
      <c r="B1011">
        <v>48</v>
      </c>
      <c r="C1011">
        <v>2022</v>
      </c>
      <c r="D1011" s="3" t="s">
        <v>1967</v>
      </c>
      <c r="G1011" s="23">
        <v>200</v>
      </c>
      <c r="H1011" s="29" t="s">
        <v>1968</v>
      </c>
      <c r="I1011" s="32">
        <v>8</v>
      </c>
      <c r="J1011" s="32" t="s">
        <v>27</v>
      </c>
      <c r="K1011" s="23"/>
      <c r="L1011" s="13"/>
      <c r="M1011" s="6"/>
      <c r="N1011" s="6"/>
      <c r="O1011" s="40">
        <f>(IF(AND(J1011&gt;0,J1011&lt;=I1011),J1011,I1011)*(L1011-M1011+N1011))</f>
        <v>0</v>
      </c>
      <c r="P1011" s="19"/>
      <c r="Q1011" s="6">
        <v>18</v>
      </c>
      <c r="R1011" s="6"/>
    </row>
    <row r="1012" spans="1:18" ht="20.25">
      <c r="A1012">
        <v>13</v>
      </c>
      <c r="B1012">
        <v>48</v>
      </c>
      <c r="C1012">
        <v>2022</v>
      </c>
      <c r="D1012" s="3" t="s">
        <v>1969</v>
      </c>
      <c r="G1012" s="23">
        <v>260</v>
      </c>
      <c r="H1012" s="29" t="s">
        <v>1970</v>
      </c>
      <c r="I1012" s="32">
        <v>1</v>
      </c>
      <c r="J1012" s="32" t="s">
        <v>27</v>
      </c>
      <c r="K1012" s="23"/>
      <c r="L1012" s="13"/>
      <c r="M1012" s="6"/>
      <c r="N1012" s="6"/>
      <c r="O1012" s="40">
        <f>(IF(AND(J1012&gt;0,J1012&lt;=I1012),J1012,I1012)*(L1012-M1012+N1012))</f>
        <v>0</v>
      </c>
      <c r="P1012" s="19"/>
      <c r="Q1012" s="6">
        <v>18</v>
      </c>
      <c r="R1012" s="6"/>
    </row>
    <row r="1013" spans="1:18" ht="14.25">
      <c r="A1013">
        <v>13</v>
      </c>
      <c r="B1013">
        <v>48</v>
      </c>
      <c r="C1013">
        <v>2022</v>
      </c>
      <c r="D1013" s="3" t="s">
        <v>1971</v>
      </c>
      <c r="G1013" s="23">
        <v>268</v>
      </c>
      <c r="H1013" s="29" t="s">
        <v>1972</v>
      </c>
      <c r="I1013" s="32">
        <v>1</v>
      </c>
      <c r="J1013" s="32" t="s">
        <v>110</v>
      </c>
      <c r="K1013" s="23"/>
      <c r="L1013" s="13"/>
      <c r="M1013" s="6"/>
      <c r="N1013" s="6"/>
      <c r="O1013" s="40">
        <f>(IF(AND(J1013&gt;0,J1013&lt;=I1013),J1013,I1013)*(L1013-M1013+N1013))</f>
        <v>0</v>
      </c>
      <c r="P1013" s="19"/>
      <c r="Q1013" s="6">
        <v>18</v>
      </c>
      <c r="R1013" s="6"/>
    </row>
    <row r="1014" spans="1:18" ht="14.25">
      <c r="A1014">
        <v>13</v>
      </c>
      <c r="B1014">
        <v>48</v>
      </c>
      <c r="C1014">
        <v>2022</v>
      </c>
      <c r="D1014" s="3" t="s">
        <v>1973</v>
      </c>
      <c r="G1014" s="23">
        <v>272</v>
      </c>
      <c r="H1014" s="29" t="s">
        <v>1974</v>
      </c>
      <c r="I1014" s="32">
        <v>1</v>
      </c>
      <c r="J1014" s="32" t="s">
        <v>27</v>
      </c>
      <c r="K1014" s="23"/>
      <c r="L1014" s="13"/>
      <c r="M1014" s="6"/>
      <c r="N1014" s="6"/>
      <c r="O1014" s="40">
        <f>(IF(AND(J1014&gt;0,J1014&lt;=I1014),J1014,I1014)*(L1014-M1014+N1014))</f>
        <v>0</v>
      </c>
      <c r="P1014" s="19"/>
      <c r="Q1014" s="6">
        <v>18</v>
      </c>
      <c r="R1014" s="6"/>
    </row>
    <row r="1015" spans="1:18" ht="20.25">
      <c r="A1015">
        <v>13</v>
      </c>
      <c r="B1015">
        <v>48</v>
      </c>
      <c r="C1015">
        <v>2022</v>
      </c>
      <c r="D1015" s="3" t="s">
        <v>1975</v>
      </c>
      <c r="G1015" s="23">
        <v>273</v>
      </c>
      <c r="H1015" s="29" t="s">
        <v>1976</v>
      </c>
      <c r="I1015" s="32">
        <v>1</v>
      </c>
      <c r="J1015" s="32" t="s">
        <v>27</v>
      </c>
      <c r="K1015" s="23"/>
      <c r="L1015" s="13"/>
      <c r="M1015" s="6"/>
      <c r="N1015" s="6"/>
      <c r="O1015" s="40">
        <f>(IF(AND(J1015&gt;0,J1015&lt;=I1015),J1015,I1015)*(L1015-M1015+N1015))</f>
        <v>0</v>
      </c>
      <c r="P1015" s="19"/>
      <c r="Q1015" s="6">
        <v>18</v>
      </c>
      <c r="R1015" s="6"/>
    </row>
    <row r="1016" spans="1:18" ht="20.25">
      <c r="A1016">
        <v>13</v>
      </c>
      <c r="B1016">
        <v>48</v>
      </c>
      <c r="C1016">
        <v>2022</v>
      </c>
      <c r="D1016" s="3" t="s">
        <v>1977</v>
      </c>
      <c r="G1016" s="23">
        <v>274</v>
      </c>
      <c r="H1016" s="29" t="s">
        <v>1978</v>
      </c>
      <c r="I1016" s="32">
        <v>1</v>
      </c>
      <c r="J1016" s="32" t="s">
        <v>27</v>
      </c>
      <c r="K1016" s="23"/>
      <c r="L1016" s="13"/>
      <c r="M1016" s="6"/>
      <c r="N1016" s="6"/>
      <c r="O1016" s="40">
        <f>(IF(AND(J1016&gt;0,J1016&lt;=I1016),J1016,I1016)*(L1016-M1016+N1016))</f>
        <v>0</v>
      </c>
      <c r="P1016" s="19"/>
      <c r="Q1016" s="6">
        <v>18</v>
      </c>
      <c r="R1016" s="6"/>
    </row>
    <row r="1017" spans="1:18" ht="20.25">
      <c r="A1017">
        <v>13</v>
      </c>
      <c r="B1017">
        <v>48</v>
      </c>
      <c r="C1017">
        <v>2022</v>
      </c>
      <c r="D1017" s="3" t="s">
        <v>1979</v>
      </c>
      <c r="G1017" s="23">
        <v>278</v>
      </c>
      <c r="H1017" s="29" t="s">
        <v>1980</v>
      </c>
      <c r="I1017" s="32">
        <v>1</v>
      </c>
      <c r="J1017" s="32" t="s">
        <v>27</v>
      </c>
      <c r="K1017" s="23"/>
      <c r="L1017" s="13"/>
      <c r="M1017" s="6"/>
      <c r="N1017" s="6"/>
      <c r="O1017" s="40">
        <f>(IF(AND(J1017&gt;0,J1017&lt;=I1017),J1017,I1017)*(L1017-M1017+N1017))</f>
        <v>0</v>
      </c>
      <c r="P1017" s="19"/>
      <c r="Q1017" s="6">
        <v>18</v>
      </c>
      <c r="R1017" s="6"/>
    </row>
    <row r="1018" spans="1:18" ht="14.25">
      <c r="A1018">
        <v>13</v>
      </c>
      <c r="B1018">
        <v>48</v>
      </c>
      <c r="C1018">
        <v>2022</v>
      </c>
      <c r="D1018" s="3" t="s">
        <v>1981</v>
      </c>
      <c r="G1018" s="23">
        <v>306</v>
      </c>
      <c r="H1018" s="29" t="s">
        <v>1982</v>
      </c>
      <c r="I1018" s="32">
        <v>1</v>
      </c>
      <c r="J1018" s="32" t="s">
        <v>27</v>
      </c>
      <c r="K1018" s="23"/>
      <c r="L1018" s="13"/>
      <c r="M1018" s="6"/>
      <c r="N1018" s="6"/>
      <c r="O1018" s="40">
        <f>(IF(AND(J1018&gt;0,J1018&lt;=I1018),J1018,I1018)*(L1018-M1018+N1018))</f>
        <v>0</v>
      </c>
      <c r="P1018" s="19"/>
      <c r="Q1018" s="6">
        <v>18</v>
      </c>
      <c r="R1018" s="6"/>
    </row>
    <row r="1019" spans="1:18" ht="20.25">
      <c r="A1019">
        <v>13</v>
      </c>
      <c r="B1019">
        <v>48</v>
      </c>
      <c r="C1019">
        <v>2022</v>
      </c>
      <c r="D1019" s="3" t="s">
        <v>1983</v>
      </c>
      <c r="G1019" s="23">
        <v>316</v>
      </c>
      <c r="H1019" s="29" t="s">
        <v>1984</v>
      </c>
      <c r="I1019" s="32">
        <v>2</v>
      </c>
      <c r="J1019" s="32" t="s">
        <v>27</v>
      </c>
      <c r="K1019" s="23"/>
      <c r="L1019" s="13"/>
      <c r="M1019" s="6"/>
      <c r="N1019" s="6"/>
      <c r="O1019" s="40">
        <f>(IF(AND(J1019&gt;0,J1019&lt;=I1019),J1019,I1019)*(L1019-M1019+N1019))</f>
        <v>0</v>
      </c>
      <c r="P1019" s="19"/>
      <c r="Q1019" s="6">
        <v>18</v>
      </c>
      <c r="R1019" s="6"/>
    </row>
    <row r="1020" spans="1:18" ht="20.25">
      <c r="A1020">
        <v>13</v>
      </c>
      <c r="B1020">
        <v>48</v>
      </c>
      <c r="C1020">
        <v>2022</v>
      </c>
      <c r="D1020" s="3" t="s">
        <v>1985</v>
      </c>
      <c r="G1020" s="23">
        <v>376</v>
      </c>
      <c r="H1020" s="29" t="s">
        <v>1986</v>
      </c>
      <c r="I1020" s="32">
        <v>1</v>
      </c>
      <c r="J1020" s="32" t="s">
        <v>27</v>
      </c>
      <c r="K1020" s="23"/>
      <c r="L1020" s="13"/>
      <c r="M1020" s="6"/>
      <c r="N1020" s="6"/>
      <c r="O1020" s="40">
        <f>(IF(AND(J1020&gt;0,J1020&lt;=I1020),J1020,I1020)*(L1020-M1020+N1020))</f>
        <v>0</v>
      </c>
      <c r="P1020" s="19"/>
      <c r="Q1020" s="6">
        <v>18</v>
      </c>
      <c r="R1020" s="6"/>
    </row>
    <row r="1021" spans="1:18" ht="20.25">
      <c r="A1021">
        <v>13</v>
      </c>
      <c r="B1021">
        <v>48</v>
      </c>
      <c r="C1021">
        <v>2022</v>
      </c>
      <c r="D1021" s="3" t="s">
        <v>1987</v>
      </c>
      <c r="G1021" s="23">
        <v>391</v>
      </c>
      <c r="H1021" s="29" t="s">
        <v>1988</v>
      </c>
      <c r="I1021" s="32">
        <v>1</v>
      </c>
      <c r="J1021" s="32" t="s">
        <v>27</v>
      </c>
      <c r="K1021" s="23"/>
      <c r="L1021" s="13"/>
      <c r="M1021" s="6"/>
      <c r="N1021" s="6"/>
      <c r="O1021" s="40">
        <f>(IF(AND(J1021&gt;0,J1021&lt;=I1021),J1021,I1021)*(L1021-M1021+N1021))</f>
        <v>0</v>
      </c>
      <c r="P1021" s="19"/>
      <c r="Q1021" s="6">
        <v>18</v>
      </c>
      <c r="R1021" s="6"/>
    </row>
    <row r="1022" spans="1:18" ht="20.25">
      <c r="A1022">
        <v>13</v>
      </c>
      <c r="B1022">
        <v>48</v>
      </c>
      <c r="C1022">
        <v>2022</v>
      </c>
      <c r="D1022" s="3" t="s">
        <v>1989</v>
      </c>
      <c r="G1022" s="23">
        <v>395</v>
      </c>
      <c r="H1022" s="29" t="s">
        <v>1990</v>
      </c>
      <c r="I1022" s="32">
        <v>1</v>
      </c>
      <c r="J1022" s="32" t="s">
        <v>27</v>
      </c>
      <c r="K1022" s="23"/>
      <c r="L1022" s="13"/>
      <c r="M1022" s="6"/>
      <c r="N1022" s="6"/>
      <c r="O1022" s="40">
        <f>(IF(AND(J1022&gt;0,J1022&lt;=I1022),J1022,I1022)*(L1022-M1022+N1022))</f>
        <v>0</v>
      </c>
      <c r="P1022" s="19"/>
      <c r="Q1022" s="6">
        <v>18</v>
      </c>
      <c r="R1022" s="6"/>
    </row>
    <row r="1023" spans="1:18" ht="20.25">
      <c r="A1023">
        <v>13</v>
      </c>
      <c r="B1023">
        <v>48</v>
      </c>
      <c r="C1023">
        <v>2022</v>
      </c>
      <c r="D1023" s="3" t="s">
        <v>1991</v>
      </c>
      <c r="G1023" s="23">
        <v>398</v>
      </c>
      <c r="H1023" s="29" t="s">
        <v>1992</v>
      </c>
      <c r="I1023" s="32">
        <v>4</v>
      </c>
      <c r="J1023" s="32" t="s">
        <v>27</v>
      </c>
      <c r="K1023" s="23"/>
      <c r="L1023" s="13"/>
      <c r="M1023" s="6"/>
      <c r="N1023" s="6"/>
      <c r="O1023" s="40">
        <f>(IF(AND(J1023&gt;0,J1023&lt;=I1023),J1023,I1023)*(L1023-M1023+N1023))</f>
        <v>0</v>
      </c>
      <c r="P1023" s="19"/>
      <c r="Q1023" s="6">
        <v>18</v>
      </c>
      <c r="R1023" s="6"/>
    </row>
    <row r="1024" spans="1:18" ht="20.25">
      <c r="A1024">
        <v>13</v>
      </c>
      <c r="B1024">
        <v>48</v>
      </c>
      <c r="C1024">
        <v>2022</v>
      </c>
      <c r="D1024" s="3" t="s">
        <v>1993</v>
      </c>
      <c r="G1024" s="23">
        <v>414</v>
      </c>
      <c r="H1024" s="29" t="s">
        <v>1994</v>
      </c>
      <c r="I1024" s="32">
        <v>2</v>
      </c>
      <c r="J1024" s="32" t="s">
        <v>27</v>
      </c>
      <c r="K1024" s="23"/>
      <c r="L1024" s="13"/>
      <c r="M1024" s="6"/>
      <c r="N1024" s="6"/>
      <c r="O1024" s="40">
        <f>(IF(AND(J1024&gt;0,J1024&lt;=I1024),J1024,I1024)*(L1024-M1024+N1024))</f>
        <v>0</v>
      </c>
      <c r="P1024" s="19"/>
      <c r="Q1024" s="6">
        <v>18</v>
      </c>
      <c r="R1024" s="6"/>
    </row>
    <row r="1025" spans="1:18" ht="20.25">
      <c r="A1025">
        <v>13</v>
      </c>
      <c r="B1025">
        <v>48</v>
      </c>
      <c r="C1025">
        <v>2022</v>
      </c>
      <c r="D1025" s="3" t="s">
        <v>1995</v>
      </c>
      <c r="G1025" s="23">
        <v>444</v>
      </c>
      <c r="H1025" s="29" t="s">
        <v>1996</v>
      </c>
      <c r="I1025" s="32">
        <v>2</v>
      </c>
      <c r="J1025" s="32" t="s">
        <v>27</v>
      </c>
      <c r="K1025" s="23"/>
      <c r="L1025" s="13"/>
      <c r="M1025" s="6"/>
      <c r="N1025" s="6"/>
      <c r="O1025" s="40">
        <f>(IF(AND(J1025&gt;0,J1025&lt;=I1025),J1025,I1025)*(L1025-M1025+N1025))</f>
        <v>0</v>
      </c>
      <c r="P1025" s="19"/>
      <c r="Q1025" s="6">
        <v>18</v>
      </c>
      <c r="R1025" s="6"/>
    </row>
    <row r="1026" spans="1:18" ht="20.25">
      <c r="A1026">
        <v>13</v>
      </c>
      <c r="B1026">
        <v>48</v>
      </c>
      <c r="C1026">
        <v>2022</v>
      </c>
      <c r="D1026" s="3" t="s">
        <v>1997</v>
      </c>
      <c r="G1026" s="23">
        <v>447</v>
      </c>
      <c r="H1026" s="29" t="s">
        <v>1998</v>
      </c>
      <c r="I1026" s="32">
        <v>2</v>
      </c>
      <c r="J1026" s="32" t="s">
        <v>27</v>
      </c>
      <c r="K1026" s="23"/>
      <c r="L1026" s="13"/>
      <c r="M1026" s="6"/>
      <c r="N1026" s="6"/>
      <c r="O1026" s="40">
        <f>(IF(AND(J1026&gt;0,J1026&lt;=I1026),J1026,I1026)*(L1026-M1026+N1026))</f>
        <v>0</v>
      </c>
      <c r="P1026" s="19"/>
      <c r="Q1026" s="6">
        <v>18</v>
      </c>
      <c r="R1026" s="6"/>
    </row>
    <row r="1027" spans="1:18" ht="14.25">
      <c r="A1027">
        <v>13</v>
      </c>
      <c r="B1027">
        <v>48</v>
      </c>
      <c r="C1027">
        <v>2022</v>
      </c>
      <c r="D1027" s="3" t="s">
        <v>1999</v>
      </c>
      <c r="G1027" s="23">
        <v>470</v>
      </c>
      <c r="H1027" s="29" t="s">
        <v>2000</v>
      </c>
      <c r="I1027" s="32">
        <v>1</v>
      </c>
      <c r="J1027" s="32" t="s">
        <v>168</v>
      </c>
      <c r="K1027" s="23"/>
      <c r="L1027" s="13"/>
      <c r="M1027" s="6"/>
      <c r="N1027" s="6"/>
      <c r="O1027" s="40">
        <f>(IF(AND(J1027&gt;0,J1027&lt;=I1027),J1027,I1027)*(L1027-M1027+N1027))</f>
        <v>0</v>
      </c>
      <c r="P1027" s="19"/>
      <c r="Q1027" s="6">
        <v>18</v>
      </c>
      <c r="R1027" s="6"/>
    </row>
    <row r="1028" spans="1:18" ht="20.25">
      <c r="A1028">
        <v>13</v>
      </c>
      <c r="B1028">
        <v>48</v>
      </c>
      <c r="C1028">
        <v>2022</v>
      </c>
      <c r="D1028" s="3" t="s">
        <v>2001</v>
      </c>
      <c r="G1028" s="23">
        <v>488</v>
      </c>
      <c r="H1028" s="29" t="s">
        <v>2002</v>
      </c>
      <c r="I1028" s="32">
        <v>1</v>
      </c>
      <c r="J1028" s="32" t="s">
        <v>27</v>
      </c>
      <c r="K1028" s="23"/>
      <c r="L1028" s="13"/>
      <c r="M1028" s="6"/>
      <c r="N1028" s="6"/>
      <c r="O1028" s="40">
        <f>(IF(AND(J1028&gt;0,J1028&lt;=I1028),J1028,I1028)*(L1028-M1028+N1028))</f>
        <v>0</v>
      </c>
      <c r="P1028" s="19"/>
      <c r="Q1028" s="6">
        <v>18</v>
      </c>
      <c r="R1028" s="6"/>
    </row>
    <row r="1029" spans="1:18" ht="20.25">
      <c r="A1029">
        <v>13</v>
      </c>
      <c r="B1029">
        <v>48</v>
      </c>
      <c r="C1029">
        <v>2022</v>
      </c>
      <c r="D1029" s="3" t="s">
        <v>2003</v>
      </c>
      <c r="G1029" s="23">
        <v>493</v>
      </c>
      <c r="H1029" s="29" t="s">
        <v>2004</v>
      </c>
      <c r="I1029" s="32">
        <v>1</v>
      </c>
      <c r="J1029" s="32" t="s">
        <v>36</v>
      </c>
      <c r="K1029" s="23"/>
      <c r="L1029" s="13"/>
      <c r="M1029" s="6"/>
      <c r="N1029" s="6"/>
      <c r="O1029" s="40">
        <f>(IF(AND(J1029&gt;0,J1029&lt;=I1029),J1029,I1029)*(L1029-M1029+N1029))</f>
        <v>0</v>
      </c>
      <c r="P1029" s="19"/>
      <c r="Q1029" s="6">
        <v>18</v>
      </c>
      <c r="R1029" s="6"/>
    </row>
    <row r="1030" spans="1:18" ht="20.25">
      <c r="A1030">
        <v>13</v>
      </c>
      <c r="B1030">
        <v>48</v>
      </c>
      <c r="C1030">
        <v>2022</v>
      </c>
      <c r="D1030" s="3" t="s">
        <v>2005</v>
      </c>
      <c r="G1030" s="23">
        <v>509</v>
      </c>
      <c r="H1030" s="29" t="s">
        <v>2006</v>
      </c>
      <c r="I1030" s="32">
        <v>1</v>
      </c>
      <c r="J1030" s="32" t="s">
        <v>36</v>
      </c>
      <c r="K1030" s="23"/>
      <c r="L1030" s="13"/>
      <c r="M1030" s="6"/>
      <c r="N1030" s="6"/>
      <c r="O1030" s="40">
        <f>(IF(AND(J1030&gt;0,J1030&lt;=I1030),J1030,I1030)*(L1030-M1030+N1030))</f>
        <v>0</v>
      </c>
      <c r="P1030" s="19"/>
      <c r="Q1030" s="6">
        <v>18</v>
      </c>
      <c r="R1030" s="6"/>
    </row>
    <row r="1031" spans="1:18" ht="14.25">
      <c r="A1031">
        <v>13</v>
      </c>
      <c r="B1031">
        <v>48</v>
      </c>
      <c r="C1031">
        <v>2022</v>
      </c>
      <c r="D1031" s="3" t="s">
        <v>2007</v>
      </c>
      <c r="G1031" s="23">
        <v>567</v>
      </c>
      <c r="H1031" s="29" t="s">
        <v>2008</v>
      </c>
      <c r="I1031" s="32">
        <v>8</v>
      </c>
      <c r="J1031" s="32" t="s">
        <v>27</v>
      </c>
      <c r="K1031" s="23"/>
      <c r="L1031" s="13"/>
      <c r="M1031" s="6"/>
      <c r="N1031" s="6"/>
      <c r="O1031" s="40">
        <f>(IF(AND(J1031&gt;0,J1031&lt;=I1031),J1031,I1031)*(L1031-M1031+N1031))</f>
        <v>0</v>
      </c>
      <c r="P1031" s="19"/>
      <c r="Q1031" s="6">
        <v>18</v>
      </c>
      <c r="R1031" s="6"/>
    </row>
    <row r="1032" spans="1:18" ht="20.25">
      <c r="A1032">
        <v>13</v>
      </c>
      <c r="B1032">
        <v>48</v>
      </c>
      <c r="C1032">
        <v>2022</v>
      </c>
      <c r="D1032" s="3" t="s">
        <v>2009</v>
      </c>
      <c r="G1032" s="23">
        <v>591</v>
      </c>
      <c r="H1032" s="29" t="s">
        <v>2010</v>
      </c>
      <c r="I1032" s="32">
        <v>8</v>
      </c>
      <c r="J1032" s="32" t="s">
        <v>27</v>
      </c>
      <c r="K1032" s="23"/>
      <c r="L1032" s="13"/>
      <c r="M1032" s="6"/>
      <c r="N1032" s="6"/>
      <c r="O1032" s="40">
        <f>(IF(AND(J1032&gt;0,J1032&lt;=I1032),J1032,I1032)*(L1032-M1032+N1032))</f>
        <v>0</v>
      </c>
      <c r="P1032" s="19"/>
      <c r="Q1032" s="6">
        <v>18</v>
      </c>
      <c r="R1032" s="6"/>
    </row>
    <row r="1033" spans="1:18" ht="20.25">
      <c r="A1033">
        <v>13</v>
      </c>
      <c r="B1033">
        <v>48</v>
      </c>
      <c r="C1033">
        <v>2022</v>
      </c>
      <c r="D1033" s="3" t="s">
        <v>2011</v>
      </c>
      <c r="G1033" s="23">
        <v>614</v>
      </c>
      <c r="H1033" s="29" t="s">
        <v>2012</v>
      </c>
      <c r="I1033" s="32">
        <v>8</v>
      </c>
      <c r="J1033" s="32" t="s">
        <v>27</v>
      </c>
      <c r="K1033" s="23"/>
      <c r="L1033" s="13"/>
      <c r="M1033" s="6"/>
      <c r="N1033" s="6"/>
      <c r="O1033" s="40">
        <f>(IF(AND(J1033&gt;0,J1033&lt;=I1033),J1033,I1033)*(L1033-M1033+N1033))</f>
        <v>0</v>
      </c>
      <c r="P1033" s="19"/>
      <c r="Q1033" s="6">
        <v>18</v>
      </c>
      <c r="R1033" s="6"/>
    </row>
    <row r="1034" spans="1:18" ht="20.25">
      <c r="A1034">
        <v>13</v>
      </c>
      <c r="B1034">
        <v>48</v>
      </c>
      <c r="C1034">
        <v>2022</v>
      </c>
      <c r="D1034" s="3" t="s">
        <v>2013</v>
      </c>
      <c r="G1034" s="23">
        <v>638</v>
      </c>
      <c r="H1034" s="29" t="s">
        <v>2014</v>
      </c>
      <c r="I1034" s="32">
        <v>8</v>
      </c>
      <c r="J1034" s="32" t="s">
        <v>27</v>
      </c>
      <c r="K1034" s="23"/>
      <c r="L1034" s="13"/>
      <c r="M1034" s="6"/>
      <c r="N1034" s="6"/>
      <c r="O1034" s="40">
        <f>(IF(AND(J1034&gt;0,J1034&lt;=I1034),J1034,I1034)*(L1034-M1034+N1034))</f>
        <v>0</v>
      </c>
      <c r="P1034" s="19"/>
      <c r="Q1034" s="6">
        <v>18</v>
      </c>
      <c r="R1034" s="6"/>
    </row>
    <row r="1035" spans="1:18" ht="20.25">
      <c r="A1035">
        <v>13</v>
      </c>
      <c r="B1035">
        <v>48</v>
      </c>
      <c r="C1035">
        <v>2022</v>
      </c>
      <c r="D1035" s="3" t="s">
        <v>2015</v>
      </c>
      <c r="G1035" s="23">
        <v>648</v>
      </c>
      <c r="H1035" s="29" t="s">
        <v>2016</v>
      </c>
      <c r="I1035" s="32">
        <v>1</v>
      </c>
      <c r="J1035" s="32" t="s">
        <v>27</v>
      </c>
      <c r="K1035" s="23"/>
      <c r="L1035" s="13"/>
      <c r="M1035" s="6"/>
      <c r="N1035" s="6"/>
      <c r="O1035" s="40">
        <f>(IF(AND(J1035&gt;0,J1035&lt;=I1035),J1035,I1035)*(L1035-M1035+N1035))</f>
        <v>0</v>
      </c>
      <c r="P1035" s="19"/>
      <c r="Q1035" s="6">
        <v>18</v>
      </c>
      <c r="R1035" s="6"/>
    </row>
    <row r="1036" spans="1:18" ht="20.25">
      <c r="A1036">
        <v>13</v>
      </c>
      <c r="B1036">
        <v>48</v>
      </c>
      <c r="C1036">
        <v>2022</v>
      </c>
      <c r="D1036" s="3" t="s">
        <v>2017</v>
      </c>
      <c r="G1036" s="23">
        <v>713</v>
      </c>
      <c r="H1036" s="29" t="s">
        <v>2018</v>
      </c>
      <c r="I1036" s="32">
        <v>4</v>
      </c>
      <c r="J1036" s="32" t="s">
        <v>27</v>
      </c>
      <c r="K1036" s="23"/>
      <c r="L1036" s="13"/>
      <c r="M1036" s="6"/>
      <c r="N1036" s="6"/>
      <c r="O1036" s="40">
        <f>(IF(AND(J1036&gt;0,J1036&lt;=I1036),J1036,I1036)*(L1036-M1036+N1036))</f>
        <v>0</v>
      </c>
      <c r="P1036" s="19"/>
      <c r="Q1036" s="6">
        <v>18</v>
      </c>
      <c r="R1036" s="6"/>
    </row>
    <row r="1037" spans="1:18" ht="20.25">
      <c r="A1037">
        <v>13</v>
      </c>
      <c r="B1037">
        <v>48</v>
      </c>
      <c r="C1037">
        <v>2022</v>
      </c>
      <c r="D1037" s="3" t="s">
        <v>2019</v>
      </c>
      <c r="G1037" s="23">
        <v>776</v>
      </c>
      <c r="H1037" s="29" t="s">
        <v>2020</v>
      </c>
      <c r="I1037" s="32">
        <v>2</v>
      </c>
      <c r="J1037" s="32" t="s">
        <v>27</v>
      </c>
      <c r="K1037" s="23"/>
      <c r="L1037" s="13"/>
      <c r="M1037" s="6"/>
      <c r="N1037" s="6"/>
      <c r="O1037" s="40">
        <f>(IF(AND(J1037&gt;0,J1037&lt;=I1037),J1037,I1037)*(L1037-M1037+N1037))</f>
        <v>0</v>
      </c>
      <c r="P1037" s="19"/>
      <c r="Q1037" s="6">
        <v>18</v>
      </c>
      <c r="R1037" s="6"/>
    </row>
    <row r="1038" spans="1:18" ht="20.25">
      <c r="A1038">
        <v>13</v>
      </c>
      <c r="B1038">
        <v>48</v>
      </c>
      <c r="C1038">
        <v>2022</v>
      </c>
      <c r="D1038" s="3" t="s">
        <v>2021</v>
      </c>
      <c r="G1038" s="23">
        <v>777</v>
      </c>
      <c r="H1038" s="29" t="s">
        <v>2022</v>
      </c>
      <c r="I1038" s="32">
        <v>2</v>
      </c>
      <c r="J1038" s="32" t="s">
        <v>27</v>
      </c>
      <c r="K1038" s="23"/>
      <c r="L1038" s="13"/>
      <c r="M1038" s="6"/>
      <c r="N1038" s="6"/>
      <c r="O1038" s="40">
        <f>(IF(AND(J1038&gt;0,J1038&lt;=I1038),J1038,I1038)*(L1038-M1038+N1038))</f>
        <v>0</v>
      </c>
      <c r="P1038" s="19"/>
      <c r="Q1038" s="6">
        <v>18</v>
      </c>
      <c r="R1038" s="6"/>
    </row>
    <row r="1039" spans="1:18" ht="20.25">
      <c r="A1039">
        <v>13</v>
      </c>
      <c r="B1039">
        <v>48</v>
      </c>
      <c r="C1039">
        <v>2022</v>
      </c>
      <c r="D1039" s="3" t="s">
        <v>2023</v>
      </c>
      <c r="G1039" s="23">
        <v>792</v>
      </c>
      <c r="H1039" s="29" t="s">
        <v>2024</v>
      </c>
      <c r="I1039" s="32">
        <v>2</v>
      </c>
      <c r="J1039" s="32" t="s">
        <v>27</v>
      </c>
      <c r="K1039" s="23"/>
      <c r="L1039" s="13"/>
      <c r="M1039" s="6"/>
      <c r="N1039" s="6"/>
      <c r="O1039" s="40">
        <f>(IF(AND(J1039&gt;0,J1039&lt;=I1039),J1039,I1039)*(L1039-M1039+N1039))</f>
        <v>0</v>
      </c>
      <c r="P1039" s="19"/>
      <c r="Q1039" s="6">
        <v>18</v>
      </c>
      <c r="R1039" s="6"/>
    </row>
    <row r="1040" spans="1:18" ht="20.25">
      <c r="A1040">
        <v>13</v>
      </c>
      <c r="B1040">
        <v>48</v>
      </c>
      <c r="C1040">
        <v>2022</v>
      </c>
      <c r="D1040" s="3" t="s">
        <v>2025</v>
      </c>
      <c r="G1040" s="23">
        <v>794</v>
      </c>
      <c r="H1040" s="29" t="s">
        <v>2026</v>
      </c>
      <c r="I1040" s="32">
        <v>2</v>
      </c>
      <c r="J1040" s="32" t="s">
        <v>27</v>
      </c>
      <c r="K1040" s="23"/>
      <c r="L1040" s="13"/>
      <c r="M1040" s="6"/>
      <c r="N1040" s="6"/>
      <c r="O1040" s="40">
        <f>(IF(AND(J1040&gt;0,J1040&lt;=I1040),J1040,I1040)*(L1040-M1040+N1040))</f>
        <v>0</v>
      </c>
      <c r="P1040" s="19"/>
      <c r="Q1040" s="6">
        <v>18</v>
      </c>
      <c r="R1040" s="6"/>
    </row>
    <row r="1041" spans="1:18" ht="20.25">
      <c r="A1041">
        <v>13</v>
      </c>
      <c r="B1041">
        <v>48</v>
      </c>
      <c r="C1041">
        <v>2022</v>
      </c>
      <c r="D1041" s="3" t="s">
        <v>2027</v>
      </c>
      <c r="G1041" s="23">
        <v>834</v>
      </c>
      <c r="H1041" s="29" t="s">
        <v>2028</v>
      </c>
      <c r="I1041" s="32">
        <v>2</v>
      </c>
      <c r="J1041" s="32" t="s">
        <v>27</v>
      </c>
      <c r="K1041" s="23"/>
      <c r="L1041" s="13"/>
      <c r="M1041" s="6"/>
      <c r="N1041" s="6"/>
      <c r="O1041" s="40">
        <f>(IF(AND(J1041&gt;0,J1041&lt;=I1041),J1041,I1041)*(L1041-M1041+N1041))</f>
        <v>0</v>
      </c>
      <c r="P1041" s="19"/>
      <c r="Q1041" s="6">
        <v>18</v>
      </c>
      <c r="R1041" s="6"/>
    </row>
    <row r="1042" spans="1:18" ht="20.25">
      <c r="A1042">
        <v>13</v>
      </c>
      <c r="B1042">
        <v>48</v>
      </c>
      <c r="C1042">
        <v>2022</v>
      </c>
      <c r="D1042" s="3" t="s">
        <v>2029</v>
      </c>
      <c r="G1042" s="23">
        <v>835</v>
      </c>
      <c r="H1042" s="29" t="s">
        <v>2030</v>
      </c>
      <c r="I1042" s="32">
        <v>1</v>
      </c>
      <c r="J1042" s="32" t="s">
        <v>27</v>
      </c>
      <c r="K1042" s="23"/>
      <c r="L1042" s="13"/>
      <c r="M1042" s="6"/>
      <c r="N1042" s="6"/>
      <c r="O1042" s="40">
        <f>(IF(AND(J1042&gt;0,J1042&lt;=I1042),J1042,I1042)*(L1042-M1042+N1042))</f>
        <v>0</v>
      </c>
      <c r="P1042" s="19"/>
      <c r="Q1042" s="6">
        <v>18</v>
      </c>
      <c r="R1042" s="6"/>
    </row>
    <row r="1043" spans="1:18" ht="20.25">
      <c r="A1043">
        <v>13</v>
      </c>
      <c r="B1043">
        <v>48</v>
      </c>
      <c r="C1043">
        <v>2022</v>
      </c>
      <c r="D1043" s="3" t="s">
        <v>2031</v>
      </c>
      <c r="G1043" s="23">
        <v>845</v>
      </c>
      <c r="H1043" s="29" t="s">
        <v>2032</v>
      </c>
      <c r="I1043" s="32">
        <v>1</v>
      </c>
      <c r="J1043" s="32" t="s">
        <v>27</v>
      </c>
      <c r="K1043" s="23"/>
      <c r="L1043" s="13"/>
      <c r="M1043" s="6"/>
      <c r="N1043" s="6"/>
      <c r="O1043" s="40">
        <f>(IF(AND(J1043&gt;0,J1043&lt;=I1043),J1043,I1043)*(L1043-M1043+N1043))</f>
        <v>0</v>
      </c>
      <c r="P1043" s="19"/>
      <c r="Q1043" s="6">
        <v>18</v>
      </c>
      <c r="R1043" s="6"/>
    </row>
    <row r="1044" spans="1:18" ht="20.25">
      <c r="A1044">
        <v>13</v>
      </c>
      <c r="B1044">
        <v>48</v>
      </c>
      <c r="C1044">
        <v>2022</v>
      </c>
      <c r="D1044" s="3" t="s">
        <v>2033</v>
      </c>
      <c r="G1044" s="23">
        <v>857</v>
      </c>
      <c r="H1044" s="29" t="s">
        <v>2034</v>
      </c>
      <c r="I1044" s="32">
        <v>2</v>
      </c>
      <c r="J1044" s="32" t="s">
        <v>168</v>
      </c>
      <c r="K1044" s="23"/>
      <c r="L1044" s="13"/>
      <c r="M1044" s="6"/>
      <c r="N1044" s="6"/>
      <c r="O1044" s="40">
        <f>(IF(AND(J1044&gt;0,J1044&lt;=I1044),J1044,I1044)*(L1044-M1044+N1044))</f>
        <v>0</v>
      </c>
      <c r="P1044" s="19"/>
      <c r="Q1044" s="6">
        <v>18</v>
      </c>
      <c r="R1044" s="6"/>
    </row>
    <row r="1045" spans="1:18" ht="20.25">
      <c r="A1045">
        <v>13</v>
      </c>
      <c r="B1045">
        <v>48</v>
      </c>
      <c r="C1045">
        <v>2022</v>
      </c>
      <c r="D1045" s="3" t="s">
        <v>2035</v>
      </c>
      <c r="G1045" s="23">
        <v>889</v>
      </c>
      <c r="H1045" s="29" t="s">
        <v>2036</v>
      </c>
      <c r="I1045" s="32">
        <v>2</v>
      </c>
      <c r="J1045" s="32" t="s">
        <v>110</v>
      </c>
      <c r="K1045" s="23"/>
      <c r="L1045" s="13"/>
      <c r="M1045" s="6"/>
      <c r="N1045" s="6"/>
      <c r="O1045" s="40">
        <f>(IF(AND(J1045&gt;0,J1045&lt;=I1045),J1045,I1045)*(L1045-M1045+N1045))</f>
        <v>0</v>
      </c>
      <c r="P1045" s="19"/>
      <c r="Q1045" s="6">
        <v>18</v>
      </c>
      <c r="R1045" s="6"/>
    </row>
    <row r="1046" spans="1:18" ht="14.25">
      <c r="A1046">
        <v>13</v>
      </c>
      <c r="B1046">
        <v>48</v>
      </c>
      <c r="C1046">
        <v>2022</v>
      </c>
      <c r="D1046" s="3" t="s">
        <v>2037</v>
      </c>
      <c r="G1046" s="23">
        <v>894</v>
      </c>
      <c r="H1046" s="29" t="s">
        <v>2038</v>
      </c>
      <c r="I1046" s="32">
        <v>2</v>
      </c>
      <c r="J1046" s="32" t="s">
        <v>27</v>
      </c>
      <c r="K1046" s="23"/>
      <c r="L1046" s="13"/>
      <c r="M1046" s="6"/>
      <c r="N1046" s="6"/>
      <c r="O1046" s="40">
        <f>(IF(AND(J1046&gt;0,J1046&lt;=I1046),J1046,I1046)*(L1046-M1046+N1046))</f>
        <v>0</v>
      </c>
      <c r="P1046" s="19"/>
      <c r="Q1046" s="6">
        <v>18</v>
      </c>
      <c r="R1046" s="6"/>
    </row>
    <row r="1047" spans="1:18" ht="20.25">
      <c r="A1047">
        <v>13</v>
      </c>
      <c r="B1047">
        <v>48</v>
      </c>
      <c r="C1047">
        <v>2022</v>
      </c>
      <c r="D1047" s="3" t="s">
        <v>2039</v>
      </c>
      <c r="G1047" s="23">
        <v>909</v>
      </c>
      <c r="H1047" s="29" t="s">
        <v>2040</v>
      </c>
      <c r="I1047" s="32">
        <v>2</v>
      </c>
      <c r="J1047" s="32" t="s">
        <v>27</v>
      </c>
      <c r="K1047" s="23"/>
      <c r="L1047" s="13"/>
      <c r="M1047" s="6"/>
      <c r="N1047" s="6"/>
      <c r="O1047" s="40">
        <f>(IF(AND(J1047&gt;0,J1047&lt;=I1047),J1047,I1047)*(L1047-M1047+N1047))</f>
        <v>0</v>
      </c>
      <c r="P1047" s="19"/>
      <c r="Q1047" s="6">
        <v>18</v>
      </c>
      <c r="R1047" s="6"/>
    </row>
    <row r="1048" spans="1:18" ht="20.25">
      <c r="A1048">
        <v>13</v>
      </c>
      <c r="B1048">
        <v>48</v>
      </c>
      <c r="C1048">
        <v>2022</v>
      </c>
      <c r="D1048" s="3" t="s">
        <v>2041</v>
      </c>
      <c r="G1048" s="23">
        <v>921</v>
      </c>
      <c r="H1048" s="29" t="s">
        <v>2042</v>
      </c>
      <c r="I1048" s="32">
        <v>2</v>
      </c>
      <c r="J1048" s="32" t="s">
        <v>27</v>
      </c>
      <c r="K1048" s="23"/>
      <c r="L1048" s="13"/>
      <c r="M1048" s="6"/>
      <c r="N1048" s="6"/>
      <c r="O1048" s="40">
        <f>(IF(AND(J1048&gt;0,J1048&lt;=I1048),J1048,I1048)*(L1048-M1048+N1048))</f>
        <v>0</v>
      </c>
      <c r="P1048" s="19"/>
      <c r="Q1048" s="6">
        <v>18</v>
      </c>
      <c r="R1048" s="6"/>
    </row>
    <row r="1049" spans="1:18" ht="14.25">
      <c r="A1049">
        <v>13</v>
      </c>
      <c r="B1049">
        <v>48</v>
      </c>
      <c r="C1049">
        <v>2022</v>
      </c>
      <c r="D1049" s="3" t="s">
        <v>2043</v>
      </c>
      <c r="G1049" s="23">
        <v>923</v>
      </c>
      <c r="H1049" s="29" t="s">
        <v>2044</v>
      </c>
      <c r="I1049" s="32">
        <v>2</v>
      </c>
      <c r="J1049" s="32" t="s">
        <v>27</v>
      </c>
      <c r="K1049" s="23"/>
      <c r="L1049" s="13"/>
      <c r="M1049" s="6"/>
      <c r="N1049" s="6"/>
      <c r="O1049" s="40">
        <f>(IF(AND(J1049&gt;0,J1049&lt;=I1049),J1049,I1049)*(L1049-M1049+N1049))</f>
        <v>0</v>
      </c>
      <c r="P1049" s="19"/>
      <c r="Q1049" s="6">
        <v>18</v>
      </c>
      <c r="R1049" s="6"/>
    </row>
    <row r="1050" spans="1:18" ht="20.25">
      <c r="A1050">
        <v>13</v>
      </c>
      <c r="B1050">
        <v>48</v>
      </c>
      <c r="C1050">
        <v>2022</v>
      </c>
      <c r="D1050" s="3" t="s">
        <v>2045</v>
      </c>
      <c r="G1050" s="23">
        <v>925</v>
      </c>
      <c r="H1050" s="29" t="s">
        <v>2046</v>
      </c>
      <c r="I1050" s="32">
        <v>1</v>
      </c>
      <c r="J1050" s="32" t="s">
        <v>27</v>
      </c>
      <c r="K1050" s="23"/>
      <c r="L1050" s="13"/>
      <c r="M1050" s="6"/>
      <c r="N1050" s="6"/>
      <c r="O1050" s="40">
        <f>(IF(AND(J1050&gt;0,J1050&lt;=I1050),J1050,I1050)*(L1050-M1050+N1050))</f>
        <v>0</v>
      </c>
      <c r="P1050" s="19"/>
      <c r="Q1050" s="6">
        <v>18</v>
      </c>
      <c r="R1050" s="6"/>
    </row>
    <row r="1051" spans="1:18" ht="14.25">
      <c r="A1051">
        <v>13</v>
      </c>
      <c r="B1051">
        <v>48</v>
      </c>
      <c r="C1051">
        <v>2022</v>
      </c>
      <c r="D1051" s="3" t="s">
        <v>2047</v>
      </c>
      <c r="G1051" s="23">
        <v>942</v>
      </c>
      <c r="H1051" s="29" t="s">
        <v>2048</v>
      </c>
      <c r="I1051" s="32">
        <v>2</v>
      </c>
      <c r="J1051" s="32" t="s">
        <v>27</v>
      </c>
      <c r="K1051" s="23"/>
      <c r="L1051" s="13"/>
      <c r="M1051" s="6"/>
      <c r="N1051" s="6"/>
      <c r="O1051" s="40">
        <f>(IF(AND(J1051&gt;0,J1051&lt;=I1051),J1051,I1051)*(L1051-M1051+N1051))</f>
        <v>0</v>
      </c>
      <c r="P1051" s="19"/>
      <c r="Q1051" s="6">
        <v>18</v>
      </c>
      <c r="R1051" s="6"/>
    </row>
    <row r="1052" spans="1:18" ht="20.25">
      <c r="A1052">
        <v>13</v>
      </c>
      <c r="B1052">
        <v>48</v>
      </c>
      <c r="C1052">
        <v>2022</v>
      </c>
      <c r="D1052" s="3" t="s">
        <v>2049</v>
      </c>
      <c r="G1052" s="23">
        <v>967</v>
      </c>
      <c r="H1052" s="29" t="s">
        <v>2050</v>
      </c>
      <c r="I1052" s="32">
        <v>2</v>
      </c>
      <c r="J1052" s="32" t="s">
        <v>27</v>
      </c>
      <c r="K1052" s="23"/>
      <c r="L1052" s="13"/>
      <c r="M1052" s="6"/>
      <c r="N1052" s="6"/>
      <c r="O1052" s="40">
        <f>(IF(AND(J1052&gt;0,J1052&lt;=I1052),J1052,I1052)*(L1052-M1052+N1052))</f>
        <v>0</v>
      </c>
      <c r="P1052" s="19"/>
      <c r="Q1052" s="6">
        <v>18</v>
      </c>
      <c r="R1052" s="6"/>
    </row>
    <row r="1053" spans="1:18" ht="20.25">
      <c r="A1053">
        <v>13</v>
      </c>
      <c r="B1053">
        <v>48</v>
      </c>
      <c r="C1053">
        <v>2022</v>
      </c>
      <c r="D1053" s="3" t="s">
        <v>2051</v>
      </c>
      <c r="G1053" s="23">
        <v>1001</v>
      </c>
      <c r="H1053" s="29" t="s">
        <v>2052</v>
      </c>
      <c r="I1053" s="32">
        <v>2</v>
      </c>
      <c r="J1053" s="32" t="s">
        <v>27</v>
      </c>
      <c r="K1053" s="23"/>
      <c r="L1053" s="13"/>
      <c r="M1053" s="6"/>
      <c r="N1053" s="6"/>
      <c r="O1053" s="40">
        <f>(IF(AND(J1053&gt;0,J1053&lt;=I1053),J1053,I1053)*(L1053-M1053+N1053))</f>
        <v>0</v>
      </c>
      <c r="P1053" s="19"/>
      <c r="Q1053" s="6">
        <v>18</v>
      </c>
      <c r="R1053" s="6"/>
    </row>
    <row r="1054" spans="1:18" ht="20.25">
      <c r="A1054">
        <v>13</v>
      </c>
      <c r="B1054">
        <v>48</v>
      </c>
      <c r="C1054">
        <v>2022</v>
      </c>
      <c r="D1054" s="3" t="s">
        <v>2053</v>
      </c>
      <c r="G1054" s="23">
        <v>1034</v>
      </c>
      <c r="H1054" s="29" t="s">
        <v>2054</v>
      </c>
      <c r="I1054" s="32">
        <v>2</v>
      </c>
      <c r="J1054" s="32" t="s">
        <v>27</v>
      </c>
      <c r="K1054" s="23"/>
      <c r="L1054" s="13"/>
      <c r="M1054" s="6"/>
      <c r="N1054" s="6"/>
      <c r="O1054" s="40">
        <f>(IF(AND(J1054&gt;0,J1054&lt;=I1054),J1054,I1054)*(L1054-M1054+N1054))</f>
        <v>0</v>
      </c>
      <c r="P1054" s="19"/>
      <c r="Q1054" s="6">
        <v>18</v>
      </c>
      <c r="R1054" s="6"/>
    </row>
    <row r="1055" spans="1:18" ht="20.25">
      <c r="A1055">
        <v>13</v>
      </c>
      <c r="B1055">
        <v>48</v>
      </c>
      <c r="C1055">
        <v>2022</v>
      </c>
      <c r="D1055" s="3" t="s">
        <v>2055</v>
      </c>
      <c r="G1055" s="23">
        <v>1038</v>
      </c>
      <c r="H1055" s="29" t="s">
        <v>2056</v>
      </c>
      <c r="I1055" s="32">
        <v>2</v>
      </c>
      <c r="J1055" s="32" t="s">
        <v>27</v>
      </c>
      <c r="K1055" s="23"/>
      <c r="L1055" s="13"/>
      <c r="M1055" s="6"/>
      <c r="N1055" s="6"/>
      <c r="O1055" s="40">
        <f>(IF(AND(J1055&gt;0,J1055&lt;=I1055),J1055,I1055)*(L1055-M1055+N1055))</f>
        <v>0</v>
      </c>
      <c r="P1055" s="19"/>
      <c r="Q1055" s="6">
        <v>18</v>
      </c>
      <c r="R1055" s="6"/>
    </row>
    <row r="1056" spans="1:18" ht="20.25">
      <c r="A1056">
        <v>13</v>
      </c>
      <c r="B1056">
        <v>48</v>
      </c>
      <c r="C1056">
        <v>2022</v>
      </c>
      <c r="D1056" s="3" t="s">
        <v>2057</v>
      </c>
      <c r="G1056" s="23">
        <v>1040</v>
      </c>
      <c r="H1056" s="29" t="s">
        <v>2058</v>
      </c>
      <c r="I1056" s="32">
        <v>2</v>
      </c>
      <c r="J1056" s="32" t="s">
        <v>27</v>
      </c>
      <c r="K1056" s="23"/>
      <c r="L1056" s="13"/>
      <c r="M1056" s="6"/>
      <c r="N1056" s="6"/>
      <c r="O1056" s="40">
        <f>(IF(AND(J1056&gt;0,J1056&lt;=I1056),J1056,I1056)*(L1056-M1056+N1056))</f>
        <v>0</v>
      </c>
      <c r="P1056" s="19"/>
      <c r="Q1056" s="6">
        <v>18</v>
      </c>
      <c r="R1056" s="6"/>
    </row>
    <row r="1057" spans="1:18" ht="20.25">
      <c r="A1057">
        <v>13</v>
      </c>
      <c r="B1057">
        <v>48</v>
      </c>
      <c r="C1057">
        <v>2022</v>
      </c>
      <c r="D1057" s="3" t="s">
        <v>2059</v>
      </c>
      <c r="G1057" s="23">
        <v>1050</v>
      </c>
      <c r="H1057" s="29" t="s">
        <v>2060</v>
      </c>
      <c r="I1057" s="32">
        <v>2</v>
      </c>
      <c r="J1057" s="32" t="s">
        <v>27</v>
      </c>
      <c r="K1057" s="23"/>
      <c r="L1057" s="13"/>
      <c r="M1057" s="6"/>
      <c r="N1057" s="6"/>
      <c r="O1057" s="40">
        <f>(IF(AND(J1057&gt;0,J1057&lt;=I1057),J1057,I1057)*(L1057-M1057+N1057))</f>
        <v>0</v>
      </c>
      <c r="P1057" s="19"/>
      <c r="Q1057" s="6">
        <v>18</v>
      </c>
      <c r="R1057" s="6"/>
    </row>
    <row r="1058" spans="1:18" ht="20.25">
      <c r="A1058">
        <v>13</v>
      </c>
      <c r="B1058">
        <v>48</v>
      </c>
      <c r="C1058">
        <v>2022</v>
      </c>
      <c r="D1058" s="3" t="s">
        <v>2061</v>
      </c>
      <c r="G1058" s="23">
        <v>1053</v>
      </c>
      <c r="H1058" s="29" t="s">
        <v>2062</v>
      </c>
      <c r="I1058" s="32">
        <v>2</v>
      </c>
      <c r="J1058" s="32" t="s">
        <v>27</v>
      </c>
      <c r="K1058" s="23"/>
      <c r="L1058" s="13"/>
      <c r="M1058" s="6"/>
      <c r="N1058" s="6"/>
      <c r="O1058" s="40">
        <f>(IF(AND(J1058&gt;0,J1058&lt;=I1058),J1058,I1058)*(L1058-M1058+N1058))</f>
        <v>0</v>
      </c>
      <c r="P1058" s="19"/>
      <c r="Q1058" s="6">
        <v>18</v>
      </c>
      <c r="R1058" s="6"/>
    </row>
    <row r="1059" spans="1:18" ht="20.25">
      <c r="A1059">
        <v>13</v>
      </c>
      <c r="B1059">
        <v>48</v>
      </c>
      <c r="C1059">
        <v>2022</v>
      </c>
      <c r="D1059" s="3" t="s">
        <v>2063</v>
      </c>
      <c r="G1059" s="23">
        <v>1054</v>
      </c>
      <c r="H1059" s="29" t="s">
        <v>2064</v>
      </c>
      <c r="I1059" s="32">
        <v>2</v>
      </c>
      <c r="J1059" s="32" t="s">
        <v>27</v>
      </c>
      <c r="K1059" s="23"/>
      <c r="L1059" s="13"/>
      <c r="M1059" s="6"/>
      <c r="N1059" s="6"/>
      <c r="O1059" s="40">
        <f>(IF(AND(J1059&gt;0,J1059&lt;=I1059),J1059,I1059)*(L1059-M1059+N1059))</f>
        <v>0</v>
      </c>
      <c r="P1059" s="19"/>
      <c r="Q1059" s="6">
        <v>18</v>
      </c>
      <c r="R1059" s="6"/>
    </row>
    <row r="1060" spans="1:18" ht="14.25">
      <c r="A1060">
        <v>13</v>
      </c>
      <c r="B1060">
        <v>48</v>
      </c>
      <c r="C1060">
        <v>2022</v>
      </c>
      <c r="D1060" s="3" t="s">
        <v>2065</v>
      </c>
      <c r="G1060" s="23">
        <v>1084</v>
      </c>
      <c r="H1060" s="29" t="s">
        <v>2066</v>
      </c>
      <c r="I1060" s="32">
        <v>1</v>
      </c>
      <c r="J1060" s="32" t="s">
        <v>27</v>
      </c>
      <c r="K1060" s="23"/>
      <c r="L1060" s="13"/>
      <c r="M1060" s="6"/>
      <c r="N1060" s="6"/>
      <c r="O1060" s="40">
        <f>(IF(AND(J1060&gt;0,J1060&lt;=I1060),J1060,I1060)*(L1060-M1060+N1060))</f>
        <v>0</v>
      </c>
      <c r="P1060" s="19"/>
      <c r="Q1060" s="6">
        <v>18</v>
      </c>
      <c r="R1060" s="6"/>
    </row>
    <row r="1061" spans="1:18" ht="20.25">
      <c r="A1061">
        <v>13</v>
      </c>
      <c r="B1061">
        <v>48</v>
      </c>
      <c r="C1061">
        <v>2022</v>
      </c>
      <c r="D1061" s="3" t="s">
        <v>2067</v>
      </c>
      <c r="G1061" s="23">
        <v>1085</v>
      </c>
      <c r="H1061" s="29" t="s">
        <v>2068</v>
      </c>
      <c r="I1061" s="32">
        <v>1</v>
      </c>
      <c r="J1061" s="32" t="s">
        <v>27</v>
      </c>
      <c r="K1061" s="23"/>
      <c r="L1061" s="13"/>
      <c r="M1061" s="6"/>
      <c r="N1061" s="6"/>
      <c r="O1061" s="40">
        <f>(IF(AND(J1061&gt;0,J1061&lt;=I1061),J1061,I1061)*(L1061-M1061+N1061))</f>
        <v>0</v>
      </c>
      <c r="P1061" s="19"/>
      <c r="Q1061" s="6">
        <v>18</v>
      </c>
      <c r="R1061" s="6"/>
    </row>
    <row r="1062" spans="1:18" ht="20.25">
      <c r="A1062">
        <v>13</v>
      </c>
      <c r="B1062">
        <v>48</v>
      </c>
      <c r="C1062">
        <v>2022</v>
      </c>
      <c r="D1062" s="3" t="s">
        <v>2069</v>
      </c>
      <c r="G1062" s="23">
        <v>1116</v>
      </c>
      <c r="H1062" s="29" t="s">
        <v>2070</v>
      </c>
      <c r="I1062" s="32">
        <v>2</v>
      </c>
      <c r="J1062" s="32" t="s">
        <v>27</v>
      </c>
      <c r="K1062" s="23"/>
      <c r="L1062" s="13"/>
      <c r="M1062" s="6"/>
      <c r="N1062" s="6"/>
      <c r="O1062" s="40">
        <f>(IF(AND(J1062&gt;0,J1062&lt;=I1062),J1062,I1062)*(L1062-M1062+N1062))</f>
        <v>0</v>
      </c>
      <c r="P1062" s="19"/>
      <c r="Q1062" s="6">
        <v>18</v>
      </c>
      <c r="R1062" s="6"/>
    </row>
    <row r="1063" spans="1:18" ht="14.25">
      <c r="A1063">
        <v>13</v>
      </c>
      <c r="B1063">
        <v>48</v>
      </c>
      <c r="C1063">
        <v>2022</v>
      </c>
      <c r="D1063" s="3" t="s">
        <v>2071</v>
      </c>
      <c r="G1063" s="23">
        <v>1117</v>
      </c>
      <c r="H1063" s="29" t="s">
        <v>2072</v>
      </c>
      <c r="I1063" s="32">
        <v>2</v>
      </c>
      <c r="J1063" s="32" t="s">
        <v>27</v>
      </c>
      <c r="K1063" s="23"/>
      <c r="L1063" s="13"/>
      <c r="M1063" s="6"/>
      <c r="N1063" s="6"/>
      <c r="O1063" s="40">
        <f>(IF(AND(J1063&gt;0,J1063&lt;=I1063),J1063,I1063)*(L1063-M1063+N1063))</f>
        <v>0</v>
      </c>
      <c r="P1063" s="19"/>
      <c r="Q1063" s="6">
        <v>18</v>
      </c>
      <c r="R1063" s="6"/>
    </row>
    <row r="1064" spans="1:18" ht="20.25">
      <c r="A1064">
        <v>13</v>
      </c>
      <c r="B1064">
        <v>48</v>
      </c>
      <c r="C1064">
        <v>2022</v>
      </c>
      <c r="D1064" s="3" t="s">
        <v>2073</v>
      </c>
      <c r="G1064" s="23">
        <v>1146</v>
      </c>
      <c r="H1064" s="29" t="s">
        <v>2074</v>
      </c>
      <c r="I1064" s="32">
        <v>2</v>
      </c>
      <c r="J1064" s="32" t="s">
        <v>27</v>
      </c>
      <c r="K1064" s="23"/>
      <c r="L1064" s="13"/>
      <c r="M1064" s="6"/>
      <c r="N1064" s="6"/>
      <c r="O1064" s="40">
        <f>(IF(AND(J1064&gt;0,J1064&lt;=I1064),J1064,I1064)*(L1064-M1064+N1064))</f>
        <v>0</v>
      </c>
      <c r="P1064" s="19"/>
      <c r="Q1064" s="6">
        <v>18</v>
      </c>
      <c r="R1064" s="6"/>
    </row>
    <row r="1065" spans="1:18" ht="20.25">
      <c r="A1065">
        <v>13</v>
      </c>
      <c r="B1065">
        <v>48</v>
      </c>
      <c r="C1065">
        <v>2022</v>
      </c>
      <c r="D1065" s="3" t="s">
        <v>2075</v>
      </c>
      <c r="G1065" s="23">
        <v>1191</v>
      </c>
      <c r="H1065" s="29" t="s">
        <v>2076</v>
      </c>
      <c r="I1065" s="32">
        <v>2</v>
      </c>
      <c r="J1065" s="32" t="s">
        <v>27</v>
      </c>
      <c r="K1065" s="23"/>
      <c r="L1065" s="13"/>
      <c r="M1065" s="6"/>
      <c r="N1065" s="6"/>
      <c r="O1065" s="40">
        <f>(IF(AND(J1065&gt;0,J1065&lt;=I1065),J1065,I1065)*(L1065-M1065+N1065))</f>
        <v>0</v>
      </c>
      <c r="P1065" s="19"/>
      <c r="Q1065" s="6">
        <v>18</v>
      </c>
      <c r="R1065" s="6"/>
    </row>
    <row r="1066" spans="1:18" ht="20.25">
      <c r="A1066">
        <v>13</v>
      </c>
      <c r="B1066">
        <v>48</v>
      </c>
      <c r="C1066">
        <v>2022</v>
      </c>
      <c r="D1066" s="3" t="s">
        <v>2077</v>
      </c>
      <c r="G1066" s="23">
        <v>1203</v>
      </c>
      <c r="H1066" s="29" t="s">
        <v>2078</v>
      </c>
      <c r="I1066" s="32">
        <v>2</v>
      </c>
      <c r="J1066" s="32" t="s">
        <v>27</v>
      </c>
      <c r="K1066" s="23"/>
      <c r="L1066" s="13"/>
      <c r="M1066" s="6"/>
      <c r="N1066" s="6"/>
      <c r="O1066" s="40">
        <f>(IF(AND(J1066&gt;0,J1066&lt;=I1066),J1066,I1066)*(L1066-M1066+N1066))</f>
        <v>0</v>
      </c>
      <c r="P1066" s="19"/>
      <c r="Q1066" s="6">
        <v>18</v>
      </c>
      <c r="R1066" s="6"/>
    </row>
    <row r="1067" spans="1:18" ht="20.25">
      <c r="A1067">
        <v>13</v>
      </c>
      <c r="B1067">
        <v>48</v>
      </c>
      <c r="C1067">
        <v>2022</v>
      </c>
      <c r="D1067" s="3" t="s">
        <v>2079</v>
      </c>
      <c r="G1067" s="23">
        <v>1215</v>
      </c>
      <c r="H1067" s="29" t="s">
        <v>2080</v>
      </c>
      <c r="I1067" s="32">
        <v>2</v>
      </c>
      <c r="J1067" s="32" t="s">
        <v>27</v>
      </c>
      <c r="K1067" s="23"/>
      <c r="L1067" s="13"/>
      <c r="M1067" s="6"/>
      <c r="N1067" s="6"/>
      <c r="O1067" s="40">
        <f>(IF(AND(J1067&gt;0,J1067&lt;=I1067),J1067,I1067)*(L1067-M1067+N1067))</f>
        <v>0</v>
      </c>
      <c r="P1067" s="19"/>
      <c r="Q1067" s="6">
        <v>18</v>
      </c>
      <c r="R1067" s="6"/>
    </row>
    <row r="1068" spans="1:18" ht="20.25">
      <c r="A1068">
        <v>13</v>
      </c>
      <c r="B1068">
        <v>48</v>
      </c>
      <c r="C1068">
        <v>2022</v>
      </c>
      <c r="D1068" s="3" t="s">
        <v>2081</v>
      </c>
      <c r="G1068" s="23">
        <v>1250</v>
      </c>
      <c r="H1068" s="29" t="s">
        <v>2082</v>
      </c>
      <c r="I1068" s="32">
        <v>1</v>
      </c>
      <c r="J1068" s="32" t="s">
        <v>27</v>
      </c>
      <c r="K1068" s="23"/>
      <c r="L1068" s="13"/>
      <c r="M1068" s="6"/>
      <c r="N1068" s="6"/>
      <c r="O1068" s="40">
        <f>(IF(AND(J1068&gt;0,J1068&lt;=I1068),J1068,I1068)*(L1068-M1068+N1068))</f>
        <v>0</v>
      </c>
      <c r="P1068" s="19"/>
      <c r="Q1068" s="6">
        <v>18</v>
      </c>
      <c r="R1068" s="6"/>
    </row>
    <row r="1069" spans="1:18" ht="20.25">
      <c r="A1069">
        <v>13</v>
      </c>
      <c r="B1069">
        <v>48</v>
      </c>
      <c r="C1069">
        <v>2022</v>
      </c>
      <c r="D1069" s="3" t="s">
        <v>2083</v>
      </c>
      <c r="G1069" s="23">
        <v>1260</v>
      </c>
      <c r="H1069" s="29" t="s">
        <v>2084</v>
      </c>
      <c r="I1069" s="32">
        <v>2</v>
      </c>
      <c r="J1069" s="32" t="s">
        <v>27</v>
      </c>
      <c r="K1069" s="23"/>
      <c r="L1069" s="13"/>
      <c r="M1069" s="6"/>
      <c r="N1069" s="6"/>
      <c r="O1069" s="40">
        <f>(IF(AND(J1069&gt;0,J1069&lt;=I1069),J1069,I1069)*(L1069-M1069+N1069))</f>
        <v>0</v>
      </c>
      <c r="P1069" s="19"/>
      <c r="Q1069" s="6">
        <v>18</v>
      </c>
      <c r="R1069" s="6"/>
    </row>
    <row r="1070" spans="7:18" ht="14.25">
      <c r="G1070" s="21"/>
      <c r="H1070" s="27" t="s">
        <v>2085</v>
      </c>
      <c r="I1070" s="8" t="s">
        <v>12</v>
      </c>
      <c r="J1070" s="8"/>
      <c r="K1070" s="33"/>
      <c r="L1070" s="11">
        <f>SUM(O1072:O1110)</f>
        <v>0</v>
      </c>
      <c r="M1070" s="4"/>
      <c r="N1070" s="4"/>
      <c r="O1070" s="38"/>
      <c r="P1070" s="17"/>
      <c r="Q1070" s="6">
        <v>19</v>
      </c>
      <c r="R1070" s="6"/>
    </row>
    <row r="1071" spans="1:18" ht="14.25">
      <c r="A1071" t="s">
        <v>13</v>
      </c>
      <c r="B1071" t="s">
        <v>14</v>
      </c>
      <c r="C1071" t="s">
        <v>15</v>
      </c>
      <c r="D1071" t="s">
        <v>16</v>
      </c>
      <c r="G1071" s="22" t="s">
        <v>17</v>
      </c>
      <c r="H1071" s="28" t="s">
        <v>18</v>
      </c>
      <c r="I1071" s="31" t="s">
        <v>19</v>
      </c>
      <c r="J1071" s="31" t="s">
        <v>20</v>
      </c>
      <c r="K1071" s="34"/>
      <c r="L1071" s="12" t="s">
        <v>21</v>
      </c>
      <c r="M1071" s="7"/>
      <c r="N1071" s="7"/>
      <c r="O1071" s="39" t="s">
        <v>22</v>
      </c>
      <c r="P1071" s="18" t="s">
        <v>23</v>
      </c>
      <c r="Q1071" s="6"/>
      <c r="R1071" s="6" t="s">
        <v>24</v>
      </c>
    </row>
    <row r="1072" spans="1:18" ht="20.25">
      <c r="A1072">
        <v>13</v>
      </c>
      <c r="B1072">
        <v>48</v>
      </c>
      <c r="C1072">
        <v>2022</v>
      </c>
      <c r="D1072" s="3" t="s">
        <v>2086</v>
      </c>
      <c r="G1072" s="23">
        <v>51</v>
      </c>
      <c r="H1072" s="29" t="s">
        <v>2087</v>
      </c>
      <c r="I1072" s="32">
        <v>4</v>
      </c>
      <c r="J1072" s="32" t="s">
        <v>27</v>
      </c>
      <c r="K1072" s="23"/>
      <c r="L1072" s="13"/>
      <c r="M1072" s="6"/>
      <c r="N1072" s="6"/>
      <c r="O1072" s="40">
        <f>(IF(AND(J1072&gt;0,J1072&lt;=I1072),J1072,I1072)*(L1072-M1072+N1072))</f>
        <v>0</v>
      </c>
      <c r="P1072" s="19"/>
      <c r="Q1072" s="6">
        <v>19</v>
      </c>
      <c r="R1072" s="6"/>
    </row>
    <row r="1073" spans="1:18" ht="20.25">
      <c r="A1073">
        <v>13</v>
      </c>
      <c r="B1073">
        <v>48</v>
      </c>
      <c r="C1073">
        <v>2022</v>
      </c>
      <c r="D1073" s="3" t="s">
        <v>2088</v>
      </c>
      <c r="G1073" s="23">
        <v>62</v>
      </c>
      <c r="H1073" s="29" t="s">
        <v>2089</v>
      </c>
      <c r="I1073" s="32">
        <v>4</v>
      </c>
      <c r="J1073" s="32" t="s">
        <v>27</v>
      </c>
      <c r="K1073" s="23"/>
      <c r="L1073" s="13"/>
      <c r="M1073" s="6"/>
      <c r="N1073" s="6"/>
      <c r="O1073" s="40">
        <f>(IF(AND(J1073&gt;0,J1073&lt;=I1073),J1073,I1073)*(L1073-M1073+N1073))</f>
        <v>0</v>
      </c>
      <c r="P1073" s="19"/>
      <c r="Q1073" s="6">
        <v>19</v>
      </c>
      <c r="R1073" s="6"/>
    </row>
    <row r="1074" spans="1:18" ht="20.25">
      <c r="A1074">
        <v>13</v>
      </c>
      <c r="B1074">
        <v>48</v>
      </c>
      <c r="C1074">
        <v>2022</v>
      </c>
      <c r="D1074" s="3" t="s">
        <v>2090</v>
      </c>
      <c r="G1074" s="23">
        <v>90</v>
      </c>
      <c r="H1074" s="29" t="s">
        <v>2091</v>
      </c>
      <c r="I1074" s="32">
        <v>4</v>
      </c>
      <c r="J1074" s="32" t="s">
        <v>27</v>
      </c>
      <c r="K1074" s="23"/>
      <c r="L1074" s="13"/>
      <c r="M1074" s="6"/>
      <c r="N1074" s="6"/>
      <c r="O1074" s="40">
        <f>(IF(AND(J1074&gt;0,J1074&lt;=I1074),J1074,I1074)*(L1074-M1074+N1074))</f>
        <v>0</v>
      </c>
      <c r="P1074" s="19"/>
      <c r="Q1074" s="6">
        <v>19</v>
      </c>
      <c r="R1074" s="6"/>
    </row>
    <row r="1075" spans="1:18" ht="14.25">
      <c r="A1075">
        <v>13</v>
      </c>
      <c r="B1075">
        <v>48</v>
      </c>
      <c r="C1075">
        <v>2022</v>
      </c>
      <c r="D1075" s="3" t="s">
        <v>2092</v>
      </c>
      <c r="G1075" s="23">
        <v>134</v>
      </c>
      <c r="H1075" s="29" t="s">
        <v>2093</v>
      </c>
      <c r="I1075" s="32">
        <v>2</v>
      </c>
      <c r="J1075" s="32" t="s">
        <v>27</v>
      </c>
      <c r="K1075" s="23"/>
      <c r="L1075" s="13"/>
      <c r="M1075" s="6"/>
      <c r="N1075" s="6"/>
      <c r="O1075" s="40">
        <f>(IF(AND(J1075&gt;0,J1075&lt;=I1075),J1075,I1075)*(L1075-M1075+N1075))</f>
        <v>0</v>
      </c>
      <c r="P1075" s="19"/>
      <c r="Q1075" s="6">
        <v>19</v>
      </c>
      <c r="R1075" s="6"/>
    </row>
    <row r="1076" spans="1:18" ht="14.25">
      <c r="A1076">
        <v>13</v>
      </c>
      <c r="B1076">
        <v>48</v>
      </c>
      <c r="C1076">
        <v>2022</v>
      </c>
      <c r="D1076" s="3" t="s">
        <v>2094</v>
      </c>
      <c r="G1076" s="23">
        <v>150</v>
      </c>
      <c r="H1076" s="29" t="s">
        <v>2095</v>
      </c>
      <c r="I1076" s="32">
        <v>2</v>
      </c>
      <c r="J1076" s="32" t="s">
        <v>27</v>
      </c>
      <c r="K1076" s="23"/>
      <c r="L1076" s="13"/>
      <c r="M1076" s="6"/>
      <c r="N1076" s="6"/>
      <c r="O1076" s="40">
        <f>(IF(AND(J1076&gt;0,J1076&lt;=I1076),J1076,I1076)*(L1076-M1076+N1076))</f>
        <v>0</v>
      </c>
      <c r="P1076" s="19"/>
      <c r="Q1076" s="6">
        <v>19</v>
      </c>
      <c r="R1076" s="6"/>
    </row>
    <row r="1077" spans="1:18" ht="20.25">
      <c r="A1077">
        <v>13</v>
      </c>
      <c r="B1077">
        <v>48</v>
      </c>
      <c r="C1077">
        <v>2022</v>
      </c>
      <c r="D1077" s="3" t="s">
        <v>2096</v>
      </c>
      <c r="G1077" s="23">
        <v>180</v>
      </c>
      <c r="H1077" s="29" t="s">
        <v>2097</v>
      </c>
      <c r="I1077" s="32">
        <v>2</v>
      </c>
      <c r="J1077" s="32" t="s">
        <v>36</v>
      </c>
      <c r="K1077" s="23"/>
      <c r="L1077" s="13"/>
      <c r="M1077" s="6"/>
      <c r="N1077" s="6"/>
      <c r="O1077" s="40">
        <f>(IF(AND(J1077&gt;0,J1077&lt;=I1077),J1077,I1077)*(L1077-M1077+N1077))</f>
        <v>0</v>
      </c>
      <c r="P1077" s="19"/>
      <c r="Q1077" s="6">
        <v>19</v>
      </c>
      <c r="R1077" s="6"/>
    </row>
    <row r="1078" spans="1:18" ht="20.25">
      <c r="A1078">
        <v>13</v>
      </c>
      <c r="B1078">
        <v>48</v>
      </c>
      <c r="C1078">
        <v>2022</v>
      </c>
      <c r="D1078" s="3" t="s">
        <v>2098</v>
      </c>
      <c r="G1078" s="23">
        <v>206</v>
      </c>
      <c r="H1078" s="29" t="s">
        <v>2099</v>
      </c>
      <c r="I1078" s="32">
        <v>8</v>
      </c>
      <c r="J1078" s="32" t="s">
        <v>27</v>
      </c>
      <c r="K1078" s="23"/>
      <c r="L1078" s="13"/>
      <c r="M1078" s="6"/>
      <c r="N1078" s="6"/>
      <c r="O1078" s="40">
        <f>(IF(AND(J1078&gt;0,J1078&lt;=I1078),J1078,I1078)*(L1078-M1078+N1078))</f>
        <v>0</v>
      </c>
      <c r="P1078" s="19"/>
      <c r="Q1078" s="6">
        <v>19</v>
      </c>
      <c r="R1078" s="6"/>
    </row>
    <row r="1079" spans="1:18" ht="14.25">
      <c r="A1079">
        <v>13</v>
      </c>
      <c r="B1079">
        <v>48</v>
      </c>
      <c r="C1079">
        <v>2022</v>
      </c>
      <c r="D1079" s="3" t="s">
        <v>2100</v>
      </c>
      <c r="G1079" s="23">
        <v>246</v>
      </c>
      <c r="H1079" s="29" t="s">
        <v>2101</v>
      </c>
      <c r="I1079" s="32">
        <v>2</v>
      </c>
      <c r="J1079" s="32" t="s">
        <v>110</v>
      </c>
      <c r="K1079" s="23"/>
      <c r="L1079" s="13"/>
      <c r="M1079" s="6"/>
      <c r="N1079" s="6"/>
      <c r="O1079" s="40">
        <f>(IF(AND(J1079&gt;0,J1079&lt;=I1079),J1079,I1079)*(L1079-M1079+N1079))</f>
        <v>0</v>
      </c>
      <c r="P1079" s="19"/>
      <c r="Q1079" s="6">
        <v>19</v>
      </c>
      <c r="R1079" s="6"/>
    </row>
    <row r="1080" spans="1:18" ht="14.25">
      <c r="A1080">
        <v>13</v>
      </c>
      <c r="B1080">
        <v>48</v>
      </c>
      <c r="C1080">
        <v>2022</v>
      </c>
      <c r="D1080" s="3" t="s">
        <v>2102</v>
      </c>
      <c r="G1080" s="23">
        <v>269</v>
      </c>
      <c r="H1080" s="29" t="s">
        <v>2103</v>
      </c>
      <c r="I1080" s="32">
        <v>2</v>
      </c>
      <c r="J1080" s="32" t="s">
        <v>110</v>
      </c>
      <c r="K1080" s="23"/>
      <c r="L1080" s="13"/>
      <c r="M1080" s="6"/>
      <c r="N1080" s="6"/>
      <c r="O1080" s="40">
        <f>(IF(AND(J1080&gt;0,J1080&lt;=I1080),J1080,I1080)*(L1080-M1080+N1080))</f>
        <v>0</v>
      </c>
      <c r="P1080" s="19"/>
      <c r="Q1080" s="6">
        <v>19</v>
      </c>
      <c r="R1080" s="6"/>
    </row>
    <row r="1081" spans="1:18" ht="14.25">
      <c r="A1081">
        <v>13</v>
      </c>
      <c r="B1081">
        <v>48</v>
      </c>
      <c r="C1081">
        <v>2022</v>
      </c>
      <c r="D1081" s="3" t="s">
        <v>2104</v>
      </c>
      <c r="G1081" s="23">
        <v>307</v>
      </c>
      <c r="H1081" s="29" t="s">
        <v>2105</v>
      </c>
      <c r="I1081" s="32">
        <v>2</v>
      </c>
      <c r="J1081" s="32" t="s">
        <v>27</v>
      </c>
      <c r="K1081" s="23"/>
      <c r="L1081" s="13"/>
      <c r="M1081" s="6"/>
      <c r="N1081" s="6"/>
      <c r="O1081" s="40">
        <f>(IF(AND(J1081&gt;0,J1081&lt;=I1081),J1081,I1081)*(L1081-M1081+N1081))</f>
        <v>0</v>
      </c>
      <c r="P1081" s="19"/>
      <c r="Q1081" s="6">
        <v>19</v>
      </c>
      <c r="R1081" s="6"/>
    </row>
    <row r="1082" spans="1:18" ht="14.25">
      <c r="A1082">
        <v>13</v>
      </c>
      <c r="B1082">
        <v>48</v>
      </c>
      <c r="C1082">
        <v>2022</v>
      </c>
      <c r="D1082" s="3" t="s">
        <v>2106</v>
      </c>
      <c r="G1082" s="23">
        <v>372</v>
      </c>
      <c r="H1082" s="29" t="s">
        <v>2107</v>
      </c>
      <c r="I1082" s="32">
        <v>2</v>
      </c>
      <c r="J1082" s="32" t="s">
        <v>36</v>
      </c>
      <c r="K1082" s="23"/>
      <c r="L1082" s="13"/>
      <c r="M1082" s="6"/>
      <c r="N1082" s="6"/>
      <c r="O1082" s="40">
        <f>(IF(AND(J1082&gt;0,J1082&lt;=I1082),J1082,I1082)*(L1082-M1082+N1082))</f>
        <v>0</v>
      </c>
      <c r="P1082" s="19"/>
      <c r="Q1082" s="6">
        <v>19</v>
      </c>
      <c r="R1082" s="6"/>
    </row>
    <row r="1083" spans="1:18" ht="20.25">
      <c r="A1083">
        <v>13</v>
      </c>
      <c r="B1083">
        <v>48</v>
      </c>
      <c r="C1083">
        <v>2022</v>
      </c>
      <c r="D1083" s="3" t="s">
        <v>2108</v>
      </c>
      <c r="G1083" s="23">
        <v>392</v>
      </c>
      <c r="H1083" s="29" t="s">
        <v>2109</v>
      </c>
      <c r="I1083" s="32">
        <v>2</v>
      </c>
      <c r="J1083" s="32" t="s">
        <v>27</v>
      </c>
      <c r="K1083" s="23"/>
      <c r="L1083" s="13"/>
      <c r="M1083" s="6"/>
      <c r="N1083" s="6"/>
      <c r="O1083" s="40">
        <f>(IF(AND(J1083&gt;0,J1083&lt;=I1083),J1083,I1083)*(L1083-M1083+N1083))</f>
        <v>0</v>
      </c>
      <c r="P1083" s="19"/>
      <c r="Q1083" s="6">
        <v>19</v>
      </c>
      <c r="R1083" s="6"/>
    </row>
    <row r="1084" spans="1:18" ht="20.25">
      <c r="A1084">
        <v>13</v>
      </c>
      <c r="B1084">
        <v>48</v>
      </c>
      <c r="C1084">
        <v>2022</v>
      </c>
      <c r="D1084" s="3" t="s">
        <v>2110</v>
      </c>
      <c r="G1084" s="23">
        <v>445</v>
      </c>
      <c r="H1084" s="29" t="s">
        <v>2111</v>
      </c>
      <c r="I1084" s="32">
        <v>2</v>
      </c>
      <c r="J1084" s="32" t="s">
        <v>27</v>
      </c>
      <c r="K1084" s="23"/>
      <c r="L1084" s="13"/>
      <c r="M1084" s="6"/>
      <c r="N1084" s="6"/>
      <c r="O1084" s="40">
        <f>(IF(AND(J1084&gt;0,J1084&lt;=I1084),J1084,I1084)*(L1084-M1084+N1084))</f>
        <v>0</v>
      </c>
      <c r="P1084" s="19"/>
      <c r="Q1084" s="6">
        <v>19</v>
      </c>
      <c r="R1084" s="6"/>
    </row>
    <row r="1085" spans="1:18" ht="20.25">
      <c r="A1085">
        <v>13</v>
      </c>
      <c r="B1085">
        <v>48</v>
      </c>
      <c r="C1085">
        <v>2022</v>
      </c>
      <c r="D1085" s="3" t="s">
        <v>2112</v>
      </c>
      <c r="G1085" s="23">
        <v>448</v>
      </c>
      <c r="H1085" s="29" t="s">
        <v>2113</v>
      </c>
      <c r="I1085" s="32">
        <v>2</v>
      </c>
      <c r="J1085" s="32" t="s">
        <v>27</v>
      </c>
      <c r="K1085" s="23"/>
      <c r="L1085" s="13"/>
      <c r="M1085" s="6"/>
      <c r="N1085" s="6"/>
      <c r="O1085" s="40">
        <f>(IF(AND(J1085&gt;0,J1085&lt;=I1085),J1085,I1085)*(L1085-M1085+N1085))</f>
        <v>0</v>
      </c>
      <c r="P1085" s="19"/>
      <c r="Q1085" s="6">
        <v>19</v>
      </c>
      <c r="R1085" s="6"/>
    </row>
    <row r="1086" spans="1:18" ht="14.25">
      <c r="A1086">
        <v>13</v>
      </c>
      <c r="B1086">
        <v>48</v>
      </c>
      <c r="C1086">
        <v>2022</v>
      </c>
      <c r="D1086" s="3" t="s">
        <v>2114</v>
      </c>
      <c r="G1086" s="23">
        <v>471</v>
      </c>
      <c r="H1086" s="29" t="s">
        <v>2115</v>
      </c>
      <c r="I1086" s="32">
        <v>2</v>
      </c>
      <c r="J1086" s="32" t="s">
        <v>168</v>
      </c>
      <c r="K1086" s="23"/>
      <c r="L1086" s="13"/>
      <c r="M1086" s="6"/>
      <c r="N1086" s="6"/>
      <c r="O1086" s="40">
        <f>(IF(AND(J1086&gt;0,J1086&lt;=I1086),J1086,I1086)*(L1086-M1086+N1086))</f>
        <v>0</v>
      </c>
      <c r="P1086" s="19"/>
      <c r="Q1086" s="6">
        <v>19</v>
      </c>
      <c r="R1086" s="6"/>
    </row>
    <row r="1087" spans="1:18" ht="14.25">
      <c r="A1087">
        <v>13</v>
      </c>
      <c r="B1087">
        <v>48</v>
      </c>
      <c r="C1087">
        <v>2022</v>
      </c>
      <c r="D1087" s="3" t="s">
        <v>2116</v>
      </c>
      <c r="G1087" s="23">
        <v>489</v>
      </c>
      <c r="H1087" s="29" t="s">
        <v>2117</v>
      </c>
      <c r="I1087" s="32">
        <v>2</v>
      </c>
      <c r="J1087" s="32" t="s">
        <v>27</v>
      </c>
      <c r="K1087" s="23"/>
      <c r="L1087" s="13"/>
      <c r="M1087" s="6"/>
      <c r="N1087" s="6"/>
      <c r="O1087" s="40">
        <f>(IF(AND(J1087&gt;0,J1087&lt;=I1087),J1087,I1087)*(L1087-M1087+N1087))</f>
        <v>0</v>
      </c>
      <c r="P1087" s="19"/>
      <c r="Q1087" s="6">
        <v>19</v>
      </c>
      <c r="R1087" s="6"/>
    </row>
    <row r="1088" spans="1:18" ht="14.25">
      <c r="A1088">
        <v>13</v>
      </c>
      <c r="B1088">
        <v>48</v>
      </c>
      <c r="C1088">
        <v>2022</v>
      </c>
      <c r="D1088" s="3" t="s">
        <v>2118</v>
      </c>
      <c r="G1088" s="23">
        <v>491</v>
      </c>
      <c r="H1088" s="29" t="s">
        <v>2119</v>
      </c>
      <c r="I1088" s="32">
        <v>2</v>
      </c>
      <c r="J1088" s="32" t="s">
        <v>36</v>
      </c>
      <c r="K1088" s="23"/>
      <c r="L1088" s="13"/>
      <c r="M1088" s="6"/>
      <c r="N1088" s="6"/>
      <c r="O1088" s="40">
        <f>(IF(AND(J1088&gt;0,J1088&lt;=I1088),J1088,I1088)*(L1088-M1088+N1088))</f>
        <v>0</v>
      </c>
      <c r="P1088" s="19"/>
      <c r="Q1088" s="6">
        <v>19</v>
      </c>
      <c r="R1088" s="6"/>
    </row>
    <row r="1089" spans="1:18" ht="14.25">
      <c r="A1089">
        <v>13</v>
      </c>
      <c r="B1089">
        <v>48</v>
      </c>
      <c r="C1089">
        <v>2022</v>
      </c>
      <c r="D1089" s="3" t="s">
        <v>2120</v>
      </c>
      <c r="G1089" s="23">
        <v>568</v>
      </c>
      <c r="H1089" s="29" t="s">
        <v>2121</v>
      </c>
      <c r="I1089" s="32">
        <v>8</v>
      </c>
      <c r="J1089" s="32" t="s">
        <v>27</v>
      </c>
      <c r="K1089" s="23"/>
      <c r="L1089" s="13"/>
      <c r="M1089" s="6"/>
      <c r="N1089" s="6"/>
      <c r="O1089" s="40">
        <f>(IF(AND(J1089&gt;0,J1089&lt;=I1089),J1089,I1089)*(L1089-M1089+N1089))</f>
        <v>0</v>
      </c>
      <c r="P1089" s="19"/>
      <c r="Q1089" s="6">
        <v>19</v>
      </c>
      <c r="R1089" s="6"/>
    </row>
    <row r="1090" spans="1:18" ht="20.25">
      <c r="A1090">
        <v>13</v>
      </c>
      <c r="B1090">
        <v>48</v>
      </c>
      <c r="C1090">
        <v>2022</v>
      </c>
      <c r="D1090" s="3" t="s">
        <v>2122</v>
      </c>
      <c r="G1090" s="23">
        <v>592</v>
      </c>
      <c r="H1090" s="29" t="s">
        <v>2123</v>
      </c>
      <c r="I1090" s="32">
        <v>8</v>
      </c>
      <c r="J1090" s="32" t="s">
        <v>27</v>
      </c>
      <c r="K1090" s="23"/>
      <c r="L1090" s="13"/>
      <c r="M1090" s="6"/>
      <c r="N1090" s="6"/>
      <c r="O1090" s="40">
        <f>(IF(AND(J1090&gt;0,J1090&lt;=I1090),J1090,I1090)*(L1090-M1090+N1090))</f>
        <v>0</v>
      </c>
      <c r="P1090" s="19"/>
      <c r="Q1090" s="6">
        <v>19</v>
      </c>
      <c r="R1090" s="6"/>
    </row>
    <row r="1091" spans="1:18" ht="20.25">
      <c r="A1091">
        <v>13</v>
      </c>
      <c r="B1091">
        <v>48</v>
      </c>
      <c r="C1091">
        <v>2022</v>
      </c>
      <c r="D1091" s="3" t="s">
        <v>2124</v>
      </c>
      <c r="G1091" s="23">
        <v>615</v>
      </c>
      <c r="H1091" s="29" t="s">
        <v>2125</v>
      </c>
      <c r="I1091" s="32">
        <v>8</v>
      </c>
      <c r="J1091" s="32" t="s">
        <v>27</v>
      </c>
      <c r="K1091" s="23"/>
      <c r="L1091" s="13"/>
      <c r="M1091" s="6"/>
      <c r="N1091" s="6"/>
      <c r="O1091" s="40">
        <f>(IF(AND(J1091&gt;0,J1091&lt;=I1091),J1091,I1091)*(L1091-M1091+N1091))</f>
        <v>0</v>
      </c>
      <c r="P1091" s="19"/>
      <c r="Q1091" s="6">
        <v>19</v>
      </c>
      <c r="R1091" s="6"/>
    </row>
    <row r="1092" spans="1:18" ht="20.25">
      <c r="A1092">
        <v>13</v>
      </c>
      <c r="B1092">
        <v>48</v>
      </c>
      <c r="C1092">
        <v>2022</v>
      </c>
      <c r="D1092" s="3" t="s">
        <v>2126</v>
      </c>
      <c r="G1092" s="23">
        <v>639</v>
      </c>
      <c r="H1092" s="29" t="s">
        <v>2127</v>
      </c>
      <c r="I1092" s="32">
        <v>8</v>
      </c>
      <c r="J1092" s="32" t="s">
        <v>27</v>
      </c>
      <c r="K1092" s="23"/>
      <c r="L1092" s="13"/>
      <c r="M1092" s="6"/>
      <c r="N1092" s="6"/>
      <c r="O1092" s="40">
        <f>(IF(AND(J1092&gt;0,J1092&lt;=I1092),J1092,I1092)*(L1092-M1092+N1092))</f>
        <v>0</v>
      </c>
      <c r="P1092" s="19"/>
      <c r="Q1092" s="6">
        <v>19</v>
      </c>
      <c r="R1092" s="6"/>
    </row>
    <row r="1093" spans="1:18" ht="20.25">
      <c r="A1093">
        <v>13</v>
      </c>
      <c r="B1093">
        <v>48</v>
      </c>
      <c r="C1093">
        <v>2022</v>
      </c>
      <c r="D1093" s="3" t="s">
        <v>2128</v>
      </c>
      <c r="G1093" s="23">
        <v>662</v>
      </c>
      <c r="H1093" s="29" t="s">
        <v>2129</v>
      </c>
      <c r="I1093" s="32">
        <v>2</v>
      </c>
      <c r="J1093" s="32" t="s">
        <v>27</v>
      </c>
      <c r="K1093" s="23"/>
      <c r="L1093" s="13"/>
      <c r="M1093" s="6"/>
      <c r="N1093" s="6"/>
      <c r="O1093" s="40">
        <f>(IF(AND(J1093&gt;0,J1093&lt;=I1093),J1093,I1093)*(L1093-M1093+N1093))</f>
        <v>0</v>
      </c>
      <c r="P1093" s="19"/>
      <c r="Q1093" s="6">
        <v>19</v>
      </c>
      <c r="R1093" s="6"/>
    </row>
    <row r="1094" spans="1:18" ht="20.25">
      <c r="A1094">
        <v>13</v>
      </c>
      <c r="B1094">
        <v>48</v>
      </c>
      <c r="C1094">
        <v>2022</v>
      </c>
      <c r="D1094" s="3" t="s">
        <v>2130</v>
      </c>
      <c r="G1094" s="23">
        <v>663</v>
      </c>
      <c r="H1094" s="29" t="s">
        <v>2131</v>
      </c>
      <c r="I1094" s="32">
        <v>2</v>
      </c>
      <c r="J1094" s="32" t="s">
        <v>27</v>
      </c>
      <c r="K1094" s="23"/>
      <c r="L1094" s="13"/>
      <c r="M1094" s="6"/>
      <c r="N1094" s="6"/>
      <c r="O1094" s="40">
        <f>(IF(AND(J1094&gt;0,J1094&lt;=I1094),J1094,I1094)*(L1094-M1094+N1094))</f>
        <v>0</v>
      </c>
      <c r="P1094" s="19"/>
      <c r="Q1094" s="6">
        <v>19</v>
      </c>
      <c r="R1094" s="6"/>
    </row>
    <row r="1095" spans="1:18" ht="20.25">
      <c r="A1095">
        <v>13</v>
      </c>
      <c r="B1095">
        <v>48</v>
      </c>
      <c r="C1095">
        <v>2022</v>
      </c>
      <c r="D1095" s="3" t="s">
        <v>2132</v>
      </c>
      <c r="G1095" s="23">
        <v>714</v>
      </c>
      <c r="H1095" s="29" t="s">
        <v>2133</v>
      </c>
      <c r="I1095" s="32">
        <v>4</v>
      </c>
      <c r="J1095" s="32" t="s">
        <v>27</v>
      </c>
      <c r="K1095" s="23"/>
      <c r="L1095" s="13"/>
      <c r="M1095" s="6"/>
      <c r="N1095" s="6"/>
      <c r="O1095" s="40">
        <f>(IF(AND(J1095&gt;0,J1095&lt;=I1095),J1095,I1095)*(L1095-M1095+N1095))</f>
        <v>0</v>
      </c>
      <c r="P1095" s="19"/>
      <c r="Q1095" s="6">
        <v>19</v>
      </c>
      <c r="R1095" s="6"/>
    </row>
    <row r="1096" spans="1:18" ht="20.25">
      <c r="A1096">
        <v>13</v>
      </c>
      <c r="B1096">
        <v>48</v>
      </c>
      <c r="C1096">
        <v>2022</v>
      </c>
      <c r="D1096" s="3" t="s">
        <v>2134</v>
      </c>
      <c r="G1096" s="23">
        <v>832</v>
      </c>
      <c r="H1096" s="29" t="s">
        <v>2135</v>
      </c>
      <c r="I1096" s="32">
        <v>2</v>
      </c>
      <c r="J1096" s="32" t="s">
        <v>168</v>
      </c>
      <c r="K1096" s="23"/>
      <c r="L1096" s="13"/>
      <c r="M1096" s="6"/>
      <c r="N1096" s="6"/>
      <c r="O1096" s="40">
        <f>(IF(AND(J1096&gt;0,J1096&lt;=I1096),J1096,I1096)*(L1096-M1096+N1096))</f>
        <v>0</v>
      </c>
      <c r="P1096" s="19"/>
      <c r="Q1096" s="6">
        <v>19</v>
      </c>
      <c r="R1096" s="6"/>
    </row>
    <row r="1097" spans="1:18" ht="20.25">
      <c r="A1097">
        <v>13</v>
      </c>
      <c r="B1097">
        <v>48</v>
      </c>
      <c r="C1097">
        <v>2022</v>
      </c>
      <c r="D1097" s="3" t="s">
        <v>2136</v>
      </c>
      <c r="G1097" s="23">
        <v>833</v>
      </c>
      <c r="H1097" s="29" t="s">
        <v>2137</v>
      </c>
      <c r="I1097" s="32">
        <v>2</v>
      </c>
      <c r="J1097" s="32" t="s">
        <v>168</v>
      </c>
      <c r="K1097" s="23"/>
      <c r="L1097" s="13"/>
      <c r="M1097" s="6"/>
      <c r="N1097" s="6"/>
      <c r="O1097" s="40">
        <f>(IF(AND(J1097&gt;0,J1097&lt;=I1097),J1097,I1097)*(L1097-M1097+N1097))</f>
        <v>0</v>
      </c>
      <c r="P1097" s="19"/>
      <c r="Q1097" s="6">
        <v>19</v>
      </c>
      <c r="R1097" s="6"/>
    </row>
    <row r="1098" spans="1:18" ht="20.25">
      <c r="A1098">
        <v>13</v>
      </c>
      <c r="B1098">
        <v>48</v>
      </c>
      <c r="C1098">
        <v>2022</v>
      </c>
      <c r="D1098" s="3" t="s">
        <v>2138</v>
      </c>
      <c r="G1098" s="23">
        <v>858</v>
      </c>
      <c r="H1098" s="29" t="s">
        <v>2139</v>
      </c>
      <c r="I1098" s="32">
        <v>2</v>
      </c>
      <c r="J1098" s="32" t="s">
        <v>168</v>
      </c>
      <c r="K1098" s="23"/>
      <c r="L1098" s="13"/>
      <c r="M1098" s="6"/>
      <c r="N1098" s="6"/>
      <c r="O1098" s="40">
        <f>(IF(AND(J1098&gt;0,J1098&lt;=I1098),J1098,I1098)*(L1098-M1098+N1098))</f>
        <v>0</v>
      </c>
      <c r="P1098" s="19"/>
      <c r="Q1098" s="6">
        <v>19</v>
      </c>
      <c r="R1098" s="6"/>
    </row>
    <row r="1099" spans="1:18" ht="14.25">
      <c r="A1099">
        <v>13</v>
      </c>
      <c r="B1099">
        <v>48</v>
      </c>
      <c r="C1099">
        <v>2022</v>
      </c>
      <c r="D1099" s="3" t="s">
        <v>2140</v>
      </c>
      <c r="G1099" s="23">
        <v>883</v>
      </c>
      <c r="H1099" s="29" t="s">
        <v>2141</v>
      </c>
      <c r="I1099" s="32">
        <v>2</v>
      </c>
      <c r="J1099" s="32" t="s">
        <v>110</v>
      </c>
      <c r="K1099" s="23"/>
      <c r="L1099" s="13"/>
      <c r="M1099" s="6"/>
      <c r="N1099" s="6"/>
      <c r="O1099" s="40">
        <f>(IF(AND(J1099&gt;0,J1099&lt;=I1099),J1099,I1099)*(L1099-M1099+N1099))</f>
        <v>0</v>
      </c>
      <c r="P1099" s="19"/>
      <c r="Q1099" s="6">
        <v>19</v>
      </c>
      <c r="R1099" s="6"/>
    </row>
    <row r="1100" spans="1:18" ht="20.25">
      <c r="A1100">
        <v>13</v>
      </c>
      <c r="B1100">
        <v>48</v>
      </c>
      <c r="C1100">
        <v>2022</v>
      </c>
      <c r="D1100" s="3" t="s">
        <v>2142</v>
      </c>
      <c r="G1100" s="23">
        <v>922</v>
      </c>
      <c r="H1100" s="29" t="s">
        <v>2143</v>
      </c>
      <c r="I1100" s="32">
        <v>2</v>
      </c>
      <c r="J1100" s="32" t="s">
        <v>27</v>
      </c>
      <c r="K1100" s="23"/>
      <c r="L1100" s="13"/>
      <c r="M1100" s="6"/>
      <c r="N1100" s="6"/>
      <c r="O1100" s="40">
        <f>(IF(AND(J1100&gt;0,J1100&lt;=I1100),J1100,I1100)*(L1100-M1100+N1100))</f>
        <v>0</v>
      </c>
      <c r="P1100" s="19"/>
      <c r="Q1100" s="6">
        <v>19</v>
      </c>
      <c r="R1100" s="6"/>
    </row>
    <row r="1101" spans="1:18" ht="20.25">
      <c r="A1101">
        <v>13</v>
      </c>
      <c r="B1101">
        <v>48</v>
      </c>
      <c r="C1101">
        <v>2022</v>
      </c>
      <c r="D1101" s="3" t="s">
        <v>2144</v>
      </c>
      <c r="G1101" s="23">
        <v>926</v>
      </c>
      <c r="H1101" s="29" t="s">
        <v>2145</v>
      </c>
      <c r="I1101" s="32">
        <v>2</v>
      </c>
      <c r="J1101" s="32" t="s">
        <v>27</v>
      </c>
      <c r="K1101" s="23"/>
      <c r="L1101" s="13"/>
      <c r="M1101" s="6"/>
      <c r="N1101" s="6"/>
      <c r="O1101" s="40">
        <f>(IF(AND(J1101&gt;0,J1101&lt;=I1101),J1101,I1101)*(L1101-M1101+N1101))</f>
        <v>0</v>
      </c>
      <c r="P1101" s="19"/>
      <c r="Q1101" s="6">
        <v>19</v>
      </c>
      <c r="R1101" s="6"/>
    </row>
    <row r="1102" spans="1:18" ht="14.25">
      <c r="A1102">
        <v>13</v>
      </c>
      <c r="B1102">
        <v>48</v>
      </c>
      <c r="C1102">
        <v>2022</v>
      </c>
      <c r="D1102" s="3" t="s">
        <v>2146</v>
      </c>
      <c r="G1102" s="23">
        <v>943</v>
      </c>
      <c r="H1102" s="29" t="s">
        <v>2147</v>
      </c>
      <c r="I1102" s="32">
        <v>2</v>
      </c>
      <c r="J1102" s="32" t="s">
        <v>27</v>
      </c>
      <c r="K1102" s="23"/>
      <c r="L1102" s="13"/>
      <c r="M1102" s="6"/>
      <c r="N1102" s="6"/>
      <c r="O1102" s="40">
        <f>(IF(AND(J1102&gt;0,J1102&lt;=I1102),J1102,I1102)*(L1102-M1102+N1102))</f>
        <v>0</v>
      </c>
      <c r="P1102" s="19"/>
      <c r="Q1102" s="6">
        <v>19</v>
      </c>
      <c r="R1102" s="6"/>
    </row>
    <row r="1103" spans="1:18" ht="20.25">
      <c r="A1103">
        <v>13</v>
      </c>
      <c r="B1103">
        <v>48</v>
      </c>
      <c r="C1103">
        <v>2022</v>
      </c>
      <c r="D1103" s="3" t="s">
        <v>2148</v>
      </c>
      <c r="G1103" s="23">
        <v>968</v>
      </c>
      <c r="H1103" s="29" t="s">
        <v>2149</v>
      </c>
      <c r="I1103" s="32">
        <v>2</v>
      </c>
      <c r="J1103" s="32" t="s">
        <v>27</v>
      </c>
      <c r="K1103" s="23"/>
      <c r="L1103" s="13"/>
      <c r="M1103" s="6"/>
      <c r="N1103" s="6"/>
      <c r="O1103" s="40">
        <f>(IF(AND(J1103&gt;0,J1103&lt;=I1103),J1103,I1103)*(L1103-M1103+N1103))</f>
        <v>0</v>
      </c>
      <c r="P1103" s="19"/>
      <c r="Q1103" s="6">
        <v>19</v>
      </c>
      <c r="R1103" s="6"/>
    </row>
    <row r="1104" spans="1:18" ht="20.25">
      <c r="A1104">
        <v>13</v>
      </c>
      <c r="B1104">
        <v>48</v>
      </c>
      <c r="C1104">
        <v>2022</v>
      </c>
      <c r="D1104" s="3" t="s">
        <v>2150</v>
      </c>
      <c r="G1104" s="23">
        <v>1031</v>
      </c>
      <c r="H1104" s="29" t="s">
        <v>2151</v>
      </c>
      <c r="I1104" s="32">
        <v>2</v>
      </c>
      <c r="J1104" s="32" t="s">
        <v>27</v>
      </c>
      <c r="K1104" s="23"/>
      <c r="L1104" s="13"/>
      <c r="M1104" s="6"/>
      <c r="N1104" s="6"/>
      <c r="O1104" s="40">
        <f>(IF(AND(J1104&gt;0,J1104&lt;=I1104),J1104,I1104)*(L1104-M1104+N1104))</f>
        <v>0</v>
      </c>
      <c r="P1104" s="19"/>
      <c r="Q1104" s="6">
        <v>19</v>
      </c>
      <c r="R1104" s="6"/>
    </row>
    <row r="1105" spans="1:18" ht="20.25">
      <c r="A1105">
        <v>13</v>
      </c>
      <c r="B1105">
        <v>48</v>
      </c>
      <c r="C1105">
        <v>2022</v>
      </c>
      <c r="D1105" s="3" t="s">
        <v>2152</v>
      </c>
      <c r="G1105" s="23">
        <v>1066</v>
      </c>
      <c r="H1105" s="29" t="s">
        <v>2153</v>
      </c>
      <c r="I1105" s="32">
        <v>2</v>
      </c>
      <c r="J1105" s="32" t="s">
        <v>27</v>
      </c>
      <c r="K1105" s="23"/>
      <c r="L1105" s="13"/>
      <c r="M1105" s="6"/>
      <c r="N1105" s="6"/>
      <c r="O1105" s="40">
        <f>(IF(AND(J1105&gt;0,J1105&lt;=I1105),J1105,I1105)*(L1105-M1105+N1105))</f>
        <v>0</v>
      </c>
      <c r="P1105" s="19"/>
      <c r="Q1105" s="6">
        <v>19</v>
      </c>
      <c r="R1105" s="6"/>
    </row>
    <row r="1106" spans="1:18" ht="20.25">
      <c r="A1106">
        <v>13</v>
      </c>
      <c r="B1106">
        <v>48</v>
      </c>
      <c r="C1106">
        <v>2022</v>
      </c>
      <c r="D1106" s="3" t="s">
        <v>2154</v>
      </c>
      <c r="G1106" s="23">
        <v>1158</v>
      </c>
      <c r="H1106" s="29" t="s">
        <v>2155</v>
      </c>
      <c r="I1106" s="32">
        <v>2</v>
      </c>
      <c r="J1106" s="32" t="s">
        <v>27</v>
      </c>
      <c r="K1106" s="23"/>
      <c r="L1106" s="13"/>
      <c r="M1106" s="6"/>
      <c r="N1106" s="6"/>
      <c r="O1106" s="40">
        <f>(IF(AND(J1106&gt;0,J1106&lt;=I1106),J1106,I1106)*(L1106-M1106+N1106))</f>
        <v>0</v>
      </c>
      <c r="P1106" s="19"/>
      <c r="Q1106" s="6">
        <v>19</v>
      </c>
      <c r="R1106" s="6"/>
    </row>
    <row r="1107" spans="1:18" ht="20.25">
      <c r="A1107">
        <v>13</v>
      </c>
      <c r="B1107">
        <v>48</v>
      </c>
      <c r="C1107">
        <v>2022</v>
      </c>
      <c r="D1107" s="3" t="s">
        <v>2156</v>
      </c>
      <c r="G1107" s="23">
        <v>1192</v>
      </c>
      <c r="H1107" s="29" t="s">
        <v>2157</v>
      </c>
      <c r="I1107" s="32">
        <v>4</v>
      </c>
      <c r="J1107" s="32" t="s">
        <v>27</v>
      </c>
      <c r="K1107" s="23"/>
      <c r="L1107" s="13"/>
      <c r="M1107" s="6"/>
      <c r="N1107" s="6"/>
      <c r="O1107" s="40">
        <f>(IF(AND(J1107&gt;0,J1107&lt;=I1107),J1107,I1107)*(L1107-M1107+N1107))</f>
        <v>0</v>
      </c>
      <c r="P1107" s="19"/>
      <c r="Q1107" s="6">
        <v>19</v>
      </c>
      <c r="R1107" s="6"/>
    </row>
    <row r="1108" spans="1:18" ht="20.25">
      <c r="A1108">
        <v>13</v>
      </c>
      <c r="B1108">
        <v>48</v>
      </c>
      <c r="C1108">
        <v>2022</v>
      </c>
      <c r="D1108" s="3" t="s">
        <v>2158</v>
      </c>
      <c r="G1108" s="23">
        <v>1204</v>
      </c>
      <c r="H1108" s="29" t="s">
        <v>2159</v>
      </c>
      <c r="I1108" s="32">
        <v>4</v>
      </c>
      <c r="J1108" s="32" t="s">
        <v>27</v>
      </c>
      <c r="K1108" s="23"/>
      <c r="L1108" s="13"/>
      <c r="M1108" s="6"/>
      <c r="N1108" s="6"/>
      <c r="O1108" s="40">
        <f>(IF(AND(J1108&gt;0,J1108&lt;=I1108),J1108,I1108)*(L1108-M1108+N1108))</f>
        <v>0</v>
      </c>
      <c r="P1108" s="19"/>
      <c r="Q1108" s="6">
        <v>19</v>
      </c>
      <c r="R1108" s="6"/>
    </row>
    <row r="1109" spans="1:18" ht="20.25">
      <c r="A1109">
        <v>13</v>
      </c>
      <c r="B1109">
        <v>48</v>
      </c>
      <c r="C1109">
        <v>2022</v>
      </c>
      <c r="D1109" s="3" t="s">
        <v>2160</v>
      </c>
      <c r="G1109" s="23">
        <v>1251</v>
      </c>
      <c r="H1109" s="29" t="s">
        <v>2161</v>
      </c>
      <c r="I1109" s="32">
        <v>2</v>
      </c>
      <c r="J1109" s="32" t="s">
        <v>27</v>
      </c>
      <c r="K1109" s="23"/>
      <c r="L1109" s="13"/>
      <c r="M1109" s="6"/>
      <c r="N1109" s="6"/>
      <c r="O1109" s="40">
        <f>(IF(AND(J1109&gt;0,J1109&lt;=I1109),J1109,I1109)*(L1109-M1109+N1109))</f>
        <v>0</v>
      </c>
      <c r="P1109" s="19"/>
      <c r="Q1109" s="6">
        <v>19</v>
      </c>
      <c r="R1109" s="6"/>
    </row>
    <row r="1110" spans="1:18" ht="14.25">
      <c r="A1110">
        <v>13</v>
      </c>
      <c r="B1110">
        <v>48</v>
      </c>
      <c r="C1110">
        <v>2022</v>
      </c>
      <c r="D1110" s="3" t="s">
        <v>2162</v>
      </c>
      <c r="G1110" s="23">
        <v>1264</v>
      </c>
      <c r="H1110" s="29" t="s">
        <v>2163</v>
      </c>
      <c r="I1110" s="32">
        <v>2</v>
      </c>
      <c r="J1110" s="32" t="s">
        <v>110</v>
      </c>
      <c r="K1110" s="23"/>
      <c r="L1110" s="13"/>
      <c r="M1110" s="6"/>
      <c r="N1110" s="6"/>
      <c r="O1110" s="40">
        <f>(IF(AND(J1110&gt;0,J1110&lt;=I1110),J1110,I1110)*(L1110-M1110+N1110))</f>
        <v>0</v>
      </c>
      <c r="P1110" s="19"/>
      <c r="Q1110" s="6">
        <v>19</v>
      </c>
      <c r="R1110" s="6"/>
    </row>
    <row r="1111" spans="7:18" ht="14.25">
      <c r="G1111" s="21"/>
      <c r="H1111" s="27" t="s">
        <v>2164</v>
      </c>
      <c r="I1111" s="8" t="s">
        <v>12</v>
      </c>
      <c r="J1111" s="8"/>
      <c r="K1111" s="33"/>
      <c r="L1111" s="11">
        <f>SUM(O1113:O1138)</f>
        <v>0</v>
      </c>
      <c r="M1111" s="4"/>
      <c r="N1111" s="4"/>
      <c r="O1111" s="38"/>
      <c r="P1111" s="17"/>
      <c r="Q1111" s="6">
        <v>20</v>
      </c>
      <c r="R1111" s="6"/>
    </row>
    <row r="1112" spans="1:18" ht="14.25">
      <c r="A1112" t="s">
        <v>13</v>
      </c>
      <c r="B1112" t="s">
        <v>14</v>
      </c>
      <c r="C1112" t="s">
        <v>15</v>
      </c>
      <c r="D1112" t="s">
        <v>16</v>
      </c>
      <c r="G1112" s="22" t="s">
        <v>17</v>
      </c>
      <c r="H1112" s="28" t="s">
        <v>18</v>
      </c>
      <c r="I1112" s="31" t="s">
        <v>19</v>
      </c>
      <c r="J1112" s="31" t="s">
        <v>20</v>
      </c>
      <c r="K1112" s="34"/>
      <c r="L1112" s="12" t="s">
        <v>21</v>
      </c>
      <c r="M1112" s="7"/>
      <c r="N1112" s="7"/>
      <c r="O1112" s="39" t="s">
        <v>22</v>
      </c>
      <c r="P1112" s="18" t="s">
        <v>23</v>
      </c>
      <c r="Q1112" s="6"/>
      <c r="R1112" s="6" t="s">
        <v>24</v>
      </c>
    </row>
    <row r="1113" spans="1:18" ht="14.25">
      <c r="A1113">
        <v>13</v>
      </c>
      <c r="B1113">
        <v>48</v>
      </c>
      <c r="C1113">
        <v>2022</v>
      </c>
      <c r="D1113" s="3" t="s">
        <v>2165</v>
      </c>
      <c r="G1113" s="23">
        <v>49</v>
      </c>
      <c r="H1113" s="29" t="s">
        <v>2166</v>
      </c>
      <c r="I1113" s="32">
        <v>2</v>
      </c>
      <c r="J1113" s="32" t="s">
        <v>27</v>
      </c>
      <c r="K1113" s="23"/>
      <c r="L1113" s="13"/>
      <c r="M1113" s="6"/>
      <c r="N1113" s="6"/>
      <c r="O1113" s="40">
        <f>(IF(AND(J1113&gt;0,J1113&lt;=I1113),J1113,I1113)*(L1113-M1113+N1113))</f>
        <v>0</v>
      </c>
      <c r="P1113" s="19"/>
      <c r="Q1113" s="6">
        <v>20</v>
      </c>
      <c r="R1113" s="6"/>
    </row>
    <row r="1114" spans="1:18" ht="14.25">
      <c r="A1114">
        <v>13</v>
      </c>
      <c r="B1114">
        <v>48</v>
      </c>
      <c r="C1114">
        <v>2022</v>
      </c>
      <c r="D1114" s="3" t="s">
        <v>2167</v>
      </c>
      <c r="G1114" s="23">
        <v>60</v>
      </c>
      <c r="H1114" s="29" t="s">
        <v>2168</v>
      </c>
      <c r="I1114" s="32">
        <v>2</v>
      </c>
      <c r="J1114" s="32" t="s">
        <v>27</v>
      </c>
      <c r="K1114" s="23"/>
      <c r="L1114" s="13"/>
      <c r="M1114" s="6"/>
      <c r="N1114" s="6"/>
      <c r="O1114" s="40">
        <f>(IF(AND(J1114&gt;0,J1114&lt;=I1114),J1114,I1114)*(L1114-M1114+N1114))</f>
        <v>0</v>
      </c>
      <c r="P1114" s="19"/>
      <c r="Q1114" s="6">
        <v>20</v>
      </c>
      <c r="R1114" s="6"/>
    </row>
    <row r="1115" spans="1:18" ht="14.25">
      <c r="A1115">
        <v>13</v>
      </c>
      <c r="B1115">
        <v>48</v>
      </c>
      <c r="C1115">
        <v>2022</v>
      </c>
      <c r="D1115" s="3" t="s">
        <v>2169</v>
      </c>
      <c r="G1115" s="23">
        <v>178</v>
      </c>
      <c r="H1115" s="29" t="s">
        <v>2170</v>
      </c>
      <c r="I1115" s="32">
        <v>1</v>
      </c>
      <c r="J1115" s="32" t="s">
        <v>110</v>
      </c>
      <c r="K1115" s="23"/>
      <c r="L1115" s="13"/>
      <c r="M1115" s="6"/>
      <c r="N1115" s="6"/>
      <c r="O1115" s="40">
        <f>(IF(AND(J1115&gt;0,J1115&lt;=I1115),J1115,I1115)*(L1115-M1115+N1115))</f>
        <v>0</v>
      </c>
      <c r="P1115" s="19"/>
      <c r="Q1115" s="6">
        <v>20</v>
      </c>
      <c r="R1115" s="6"/>
    </row>
    <row r="1116" spans="1:18" ht="14.25">
      <c r="A1116">
        <v>13</v>
      </c>
      <c r="B1116">
        <v>48</v>
      </c>
      <c r="C1116">
        <v>2022</v>
      </c>
      <c r="D1116" s="3" t="s">
        <v>2171</v>
      </c>
      <c r="G1116" s="23">
        <v>205</v>
      </c>
      <c r="H1116" s="29" t="s">
        <v>2172</v>
      </c>
      <c r="I1116" s="32">
        <v>8</v>
      </c>
      <c r="J1116" s="32" t="s">
        <v>27</v>
      </c>
      <c r="K1116" s="23"/>
      <c r="L1116" s="13"/>
      <c r="M1116" s="6"/>
      <c r="N1116" s="6"/>
      <c r="O1116" s="40">
        <f>(IF(AND(J1116&gt;0,J1116&lt;=I1116),J1116,I1116)*(L1116-M1116+N1116))</f>
        <v>0</v>
      </c>
      <c r="P1116" s="19"/>
      <c r="Q1116" s="6">
        <v>20</v>
      </c>
      <c r="R1116" s="6"/>
    </row>
    <row r="1117" spans="1:18" ht="14.25">
      <c r="A1117">
        <v>13</v>
      </c>
      <c r="B1117">
        <v>48</v>
      </c>
      <c r="C1117">
        <v>2022</v>
      </c>
      <c r="D1117" s="3" t="s">
        <v>2173</v>
      </c>
      <c r="G1117" s="23">
        <v>245</v>
      </c>
      <c r="H1117" s="29" t="s">
        <v>2174</v>
      </c>
      <c r="I1117" s="32">
        <v>2</v>
      </c>
      <c r="J1117" s="32" t="s">
        <v>110</v>
      </c>
      <c r="K1117" s="23"/>
      <c r="L1117" s="13"/>
      <c r="M1117" s="6"/>
      <c r="N1117" s="6"/>
      <c r="O1117" s="40">
        <f>(IF(AND(J1117&gt;0,J1117&lt;=I1117),J1117,I1117)*(L1117-M1117+N1117))</f>
        <v>0</v>
      </c>
      <c r="P1117" s="19"/>
      <c r="Q1117" s="6">
        <v>20</v>
      </c>
      <c r="R1117" s="6"/>
    </row>
    <row r="1118" spans="1:18" ht="14.25">
      <c r="A1118">
        <v>13</v>
      </c>
      <c r="B1118">
        <v>48</v>
      </c>
      <c r="C1118">
        <v>2022</v>
      </c>
      <c r="D1118" s="3" t="s">
        <v>2175</v>
      </c>
      <c r="G1118" s="23">
        <v>267</v>
      </c>
      <c r="H1118" s="29" t="s">
        <v>2176</v>
      </c>
      <c r="I1118" s="32">
        <v>1</v>
      </c>
      <c r="J1118" s="32" t="s">
        <v>110</v>
      </c>
      <c r="K1118" s="23"/>
      <c r="L1118" s="13"/>
      <c r="M1118" s="6"/>
      <c r="N1118" s="6"/>
      <c r="O1118" s="40">
        <f>(IF(AND(J1118&gt;0,J1118&lt;=I1118),J1118,I1118)*(L1118-M1118+N1118))</f>
        <v>0</v>
      </c>
      <c r="P1118" s="19"/>
      <c r="Q1118" s="6">
        <v>20</v>
      </c>
      <c r="R1118" s="6"/>
    </row>
    <row r="1119" spans="1:18" ht="14.25">
      <c r="A1119">
        <v>13</v>
      </c>
      <c r="B1119">
        <v>48</v>
      </c>
      <c r="C1119">
        <v>2022</v>
      </c>
      <c r="D1119" s="3" t="s">
        <v>2177</v>
      </c>
      <c r="G1119" s="23">
        <v>371</v>
      </c>
      <c r="H1119" s="29" t="s">
        <v>2178</v>
      </c>
      <c r="I1119" s="32">
        <v>2</v>
      </c>
      <c r="J1119" s="32" t="s">
        <v>36</v>
      </c>
      <c r="K1119" s="23"/>
      <c r="L1119" s="13"/>
      <c r="M1119" s="6"/>
      <c r="N1119" s="6"/>
      <c r="O1119" s="40">
        <f>(IF(AND(J1119&gt;0,J1119&lt;=I1119),J1119,I1119)*(L1119-M1119+N1119))</f>
        <v>0</v>
      </c>
      <c r="P1119" s="19"/>
      <c r="Q1119" s="6">
        <v>20</v>
      </c>
      <c r="R1119" s="6"/>
    </row>
    <row r="1120" spans="1:18" ht="14.25">
      <c r="A1120">
        <v>13</v>
      </c>
      <c r="B1120">
        <v>48</v>
      </c>
      <c r="C1120">
        <v>2022</v>
      </c>
      <c r="D1120" s="3" t="s">
        <v>2179</v>
      </c>
      <c r="G1120" s="23">
        <v>390</v>
      </c>
      <c r="H1120" s="29" t="s">
        <v>2180</v>
      </c>
      <c r="I1120" s="32">
        <v>2</v>
      </c>
      <c r="J1120" s="32" t="s">
        <v>27</v>
      </c>
      <c r="K1120" s="23"/>
      <c r="L1120" s="13"/>
      <c r="M1120" s="6"/>
      <c r="N1120" s="6"/>
      <c r="O1120" s="40">
        <f>(IF(AND(J1120&gt;0,J1120&lt;=I1120),J1120,I1120)*(L1120-M1120+N1120))</f>
        <v>0</v>
      </c>
      <c r="P1120" s="19"/>
      <c r="Q1120" s="6">
        <v>20</v>
      </c>
      <c r="R1120" s="6"/>
    </row>
    <row r="1121" spans="1:18" ht="14.25">
      <c r="A1121">
        <v>13</v>
      </c>
      <c r="B1121">
        <v>48</v>
      </c>
      <c r="C1121">
        <v>2022</v>
      </c>
      <c r="D1121" s="3" t="s">
        <v>2181</v>
      </c>
      <c r="G1121" s="23">
        <v>413</v>
      </c>
      <c r="H1121" s="29" t="s">
        <v>2182</v>
      </c>
      <c r="I1121" s="32">
        <v>2</v>
      </c>
      <c r="J1121" s="32" t="s">
        <v>27</v>
      </c>
      <c r="K1121" s="23"/>
      <c r="L1121" s="13"/>
      <c r="M1121" s="6"/>
      <c r="N1121" s="6"/>
      <c r="O1121" s="40">
        <f>(IF(AND(J1121&gt;0,J1121&lt;=I1121),J1121,I1121)*(L1121-M1121+N1121))</f>
        <v>0</v>
      </c>
      <c r="P1121" s="19"/>
      <c r="Q1121" s="6">
        <v>20</v>
      </c>
      <c r="R1121" s="6"/>
    </row>
    <row r="1122" spans="1:18" ht="14.25">
      <c r="A1122">
        <v>13</v>
      </c>
      <c r="B1122">
        <v>48</v>
      </c>
      <c r="C1122">
        <v>2022</v>
      </c>
      <c r="D1122" s="3" t="s">
        <v>2183</v>
      </c>
      <c r="G1122" s="23">
        <v>437</v>
      </c>
      <c r="H1122" s="29" t="s">
        <v>2184</v>
      </c>
      <c r="I1122" s="32">
        <v>2</v>
      </c>
      <c r="J1122" s="32" t="s">
        <v>27</v>
      </c>
      <c r="K1122" s="23"/>
      <c r="L1122" s="13"/>
      <c r="M1122" s="6"/>
      <c r="N1122" s="6"/>
      <c r="O1122" s="40">
        <f>(IF(AND(J1122&gt;0,J1122&lt;=I1122),J1122,I1122)*(L1122-M1122+N1122))</f>
        <v>0</v>
      </c>
      <c r="P1122" s="19"/>
      <c r="Q1122" s="6">
        <v>20</v>
      </c>
      <c r="R1122" s="6"/>
    </row>
    <row r="1123" spans="1:18" ht="14.25">
      <c r="A1123">
        <v>13</v>
      </c>
      <c r="B1123">
        <v>48</v>
      </c>
      <c r="C1123">
        <v>2022</v>
      </c>
      <c r="D1123" s="3" t="s">
        <v>2185</v>
      </c>
      <c r="G1123" s="23">
        <v>484</v>
      </c>
      <c r="H1123" s="29" t="s">
        <v>2186</v>
      </c>
      <c r="I1123" s="32">
        <v>2</v>
      </c>
      <c r="J1123" s="32" t="s">
        <v>168</v>
      </c>
      <c r="K1123" s="23"/>
      <c r="L1123" s="13"/>
      <c r="M1123" s="6"/>
      <c r="N1123" s="6"/>
      <c r="O1123" s="40">
        <f>(IF(AND(J1123&gt;0,J1123&lt;=I1123),J1123,I1123)*(L1123-M1123+N1123))</f>
        <v>0</v>
      </c>
      <c r="P1123" s="19"/>
      <c r="Q1123" s="6">
        <v>20</v>
      </c>
      <c r="R1123" s="6"/>
    </row>
    <row r="1124" spans="1:18" ht="14.25">
      <c r="A1124">
        <v>13</v>
      </c>
      <c r="B1124">
        <v>48</v>
      </c>
      <c r="C1124">
        <v>2022</v>
      </c>
      <c r="D1124" s="3" t="s">
        <v>2187</v>
      </c>
      <c r="G1124" s="23">
        <v>490</v>
      </c>
      <c r="H1124" s="29" t="s">
        <v>2188</v>
      </c>
      <c r="I1124" s="32">
        <v>1</v>
      </c>
      <c r="J1124" s="32" t="s">
        <v>36</v>
      </c>
      <c r="K1124" s="23"/>
      <c r="L1124" s="13"/>
      <c r="M1124" s="6"/>
      <c r="N1124" s="6"/>
      <c r="O1124" s="40">
        <f>(IF(AND(J1124&gt;0,J1124&lt;=I1124),J1124,I1124)*(L1124-M1124+N1124))</f>
        <v>0</v>
      </c>
      <c r="P1124" s="19"/>
      <c r="Q1124" s="6">
        <v>20</v>
      </c>
      <c r="R1124" s="6"/>
    </row>
    <row r="1125" spans="1:18" ht="14.25">
      <c r="A1125">
        <v>13</v>
      </c>
      <c r="B1125">
        <v>48</v>
      </c>
      <c r="C1125">
        <v>2022</v>
      </c>
      <c r="D1125" s="3" t="s">
        <v>2189</v>
      </c>
      <c r="G1125" s="23">
        <v>566</v>
      </c>
      <c r="H1125" s="29" t="s">
        <v>2190</v>
      </c>
      <c r="I1125" s="32">
        <v>6</v>
      </c>
      <c r="J1125" s="32" t="s">
        <v>27</v>
      </c>
      <c r="K1125" s="23"/>
      <c r="L1125" s="13"/>
      <c r="M1125" s="6"/>
      <c r="N1125" s="6"/>
      <c r="O1125" s="40">
        <f>(IF(AND(J1125&gt;0,J1125&lt;=I1125),J1125,I1125)*(L1125-M1125+N1125))</f>
        <v>0</v>
      </c>
      <c r="P1125" s="19"/>
      <c r="Q1125" s="6">
        <v>20</v>
      </c>
      <c r="R1125" s="6"/>
    </row>
    <row r="1126" spans="1:18" ht="14.25">
      <c r="A1126">
        <v>13</v>
      </c>
      <c r="B1126">
        <v>48</v>
      </c>
      <c r="C1126">
        <v>2022</v>
      </c>
      <c r="D1126" s="3" t="s">
        <v>2191</v>
      </c>
      <c r="G1126" s="23">
        <v>590</v>
      </c>
      <c r="H1126" s="29" t="s">
        <v>2192</v>
      </c>
      <c r="I1126" s="32">
        <v>6</v>
      </c>
      <c r="J1126" s="32" t="s">
        <v>27</v>
      </c>
      <c r="K1126" s="23"/>
      <c r="L1126" s="13"/>
      <c r="M1126" s="6"/>
      <c r="N1126" s="6"/>
      <c r="O1126" s="40">
        <f>(IF(AND(J1126&gt;0,J1126&lt;=I1126),J1126,I1126)*(L1126-M1126+N1126))</f>
        <v>0</v>
      </c>
      <c r="P1126" s="19"/>
      <c r="Q1126" s="6">
        <v>20</v>
      </c>
      <c r="R1126" s="6"/>
    </row>
    <row r="1127" spans="1:18" ht="14.25">
      <c r="A1127">
        <v>13</v>
      </c>
      <c r="B1127">
        <v>48</v>
      </c>
      <c r="C1127">
        <v>2022</v>
      </c>
      <c r="D1127" s="3" t="s">
        <v>2193</v>
      </c>
      <c r="G1127" s="23">
        <v>613</v>
      </c>
      <c r="H1127" s="29" t="s">
        <v>2194</v>
      </c>
      <c r="I1127" s="32">
        <v>6</v>
      </c>
      <c r="J1127" s="32" t="s">
        <v>27</v>
      </c>
      <c r="K1127" s="23"/>
      <c r="L1127" s="13"/>
      <c r="M1127" s="6"/>
      <c r="N1127" s="6"/>
      <c r="O1127" s="40">
        <f>(IF(AND(J1127&gt;0,J1127&lt;=I1127),J1127,I1127)*(L1127-M1127+N1127))</f>
        <v>0</v>
      </c>
      <c r="P1127" s="19"/>
      <c r="Q1127" s="6">
        <v>20</v>
      </c>
      <c r="R1127" s="6"/>
    </row>
    <row r="1128" spans="1:18" ht="14.25">
      <c r="A1128">
        <v>13</v>
      </c>
      <c r="B1128">
        <v>48</v>
      </c>
      <c r="C1128">
        <v>2022</v>
      </c>
      <c r="D1128" s="3" t="s">
        <v>2195</v>
      </c>
      <c r="G1128" s="23">
        <v>637</v>
      </c>
      <c r="H1128" s="29" t="s">
        <v>2196</v>
      </c>
      <c r="I1128" s="32">
        <v>6</v>
      </c>
      <c r="J1128" s="32" t="s">
        <v>27</v>
      </c>
      <c r="K1128" s="23"/>
      <c r="L1128" s="13"/>
      <c r="M1128" s="6"/>
      <c r="N1128" s="6"/>
      <c r="O1128" s="40">
        <f>(IF(AND(J1128&gt;0,J1128&lt;=I1128),J1128,I1128)*(L1128-M1128+N1128))</f>
        <v>0</v>
      </c>
      <c r="P1128" s="19"/>
      <c r="Q1128" s="6">
        <v>20</v>
      </c>
      <c r="R1128" s="6"/>
    </row>
    <row r="1129" spans="1:18" ht="14.25">
      <c r="A1129">
        <v>13</v>
      </c>
      <c r="B1129">
        <v>48</v>
      </c>
      <c r="C1129">
        <v>2022</v>
      </c>
      <c r="D1129" s="3" t="s">
        <v>2197</v>
      </c>
      <c r="G1129" s="23">
        <v>712</v>
      </c>
      <c r="H1129" s="29" t="s">
        <v>2198</v>
      </c>
      <c r="I1129" s="32">
        <v>4</v>
      </c>
      <c r="J1129" s="32" t="s">
        <v>27</v>
      </c>
      <c r="K1129" s="23"/>
      <c r="L1129" s="13"/>
      <c r="M1129" s="6"/>
      <c r="N1129" s="6"/>
      <c r="O1129" s="40">
        <f>(IF(AND(J1129&gt;0,J1129&lt;=I1129),J1129,I1129)*(L1129-M1129+N1129))</f>
        <v>0</v>
      </c>
      <c r="P1129" s="19"/>
      <c r="Q1129" s="6">
        <v>20</v>
      </c>
      <c r="R1129" s="6"/>
    </row>
    <row r="1130" spans="1:18" ht="14.25">
      <c r="A1130">
        <v>13</v>
      </c>
      <c r="B1130">
        <v>48</v>
      </c>
      <c r="C1130">
        <v>2022</v>
      </c>
      <c r="D1130" s="3" t="s">
        <v>2199</v>
      </c>
      <c r="G1130" s="23">
        <v>856</v>
      </c>
      <c r="H1130" s="29" t="s">
        <v>2200</v>
      </c>
      <c r="I1130" s="32">
        <v>2</v>
      </c>
      <c r="J1130" s="32" t="s">
        <v>168</v>
      </c>
      <c r="K1130" s="23"/>
      <c r="L1130" s="13"/>
      <c r="M1130" s="6"/>
      <c r="N1130" s="6"/>
      <c r="O1130" s="40">
        <f>(IF(AND(J1130&gt;0,J1130&lt;=I1130),J1130,I1130)*(L1130-M1130+N1130))</f>
        <v>0</v>
      </c>
      <c r="P1130" s="19"/>
      <c r="Q1130" s="6">
        <v>20</v>
      </c>
      <c r="R1130" s="6"/>
    </row>
    <row r="1131" spans="1:18" ht="14.25">
      <c r="A1131">
        <v>13</v>
      </c>
      <c r="B1131">
        <v>48</v>
      </c>
      <c r="C1131">
        <v>2022</v>
      </c>
      <c r="D1131" s="3" t="s">
        <v>2201</v>
      </c>
      <c r="G1131" s="23">
        <v>882</v>
      </c>
      <c r="H1131" s="29" t="s">
        <v>2202</v>
      </c>
      <c r="I1131" s="32">
        <v>2</v>
      </c>
      <c r="J1131" s="32" t="s">
        <v>110</v>
      </c>
      <c r="K1131" s="23"/>
      <c r="L1131" s="13"/>
      <c r="M1131" s="6"/>
      <c r="N1131" s="6"/>
      <c r="O1131" s="40">
        <f>(IF(AND(J1131&gt;0,J1131&lt;=I1131),J1131,I1131)*(L1131-M1131+N1131))</f>
        <v>0</v>
      </c>
      <c r="P1131" s="19"/>
      <c r="Q1131" s="6">
        <v>20</v>
      </c>
      <c r="R1131" s="6"/>
    </row>
    <row r="1132" spans="1:18" ht="14.25">
      <c r="A1132">
        <v>13</v>
      </c>
      <c r="B1132">
        <v>48</v>
      </c>
      <c r="C1132">
        <v>2022</v>
      </c>
      <c r="D1132" s="3" t="s">
        <v>2203</v>
      </c>
      <c r="G1132" s="23">
        <v>941</v>
      </c>
      <c r="H1132" s="29" t="s">
        <v>2204</v>
      </c>
      <c r="I1132" s="32">
        <v>2</v>
      </c>
      <c r="J1132" s="32" t="s">
        <v>27</v>
      </c>
      <c r="K1132" s="23"/>
      <c r="L1132" s="13"/>
      <c r="M1132" s="6"/>
      <c r="N1132" s="6"/>
      <c r="O1132" s="40">
        <f>(IF(AND(J1132&gt;0,J1132&lt;=I1132),J1132,I1132)*(L1132-M1132+N1132))</f>
        <v>0</v>
      </c>
      <c r="P1132" s="19"/>
      <c r="Q1132" s="6">
        <v>20</v>
      </c>
      <c r="R1132" s="6"/>
    </row>
    <row r="1133" spans="1:18" ht="14.25">
      <c r="A1133">
        <v>13</v>
      </c>
      <c r="B1133">
        <v>48</v>
      </c>
      <c r="C1133">
        <v>2022</v>
      </c>
      <c r="D1133" s="3" t="s">
        <v>2205</v>
      </c>
      <c r="G1133" s="23">
        <v>966</v>
      </c>
      <c r="H1133" s="29" t="s">
        <v>2206</v>
      </c>
      <c r="I1133" s="32">
        <v>2</v>
      </c>
      <c r="J1133" s="32" t="s">
        <v>27</v>
      </c>
      <c r="K1133" s="23"/>
      <c r="L1133" s="13"/>
      <c r="M1133" s="6"/>
      <c r="N1133" s="6"/>
      <c r="O1133" s="40">
        <f>(IF(AND(J1133&gt;0,J1133&lt;=I1133),J1133,I1133)*(L1133-M1133+N1133))</f>
        <v>0</v>
      </c>
      <c r="P1133" s="19"/>
      <c r="Q1133" s="6">
        <v>20</v>
      </c>
      <c r="R1133" s="6"/>
    </row>
    <row r="1134" spans="1:18" ht="14.25">
      <c r="A1134">
        <v>13</v>
      </c>
      <c r="B1134">
        <v>48</v>
      </c>
      <c r="C1134">
        <v>2022</v>
      </c>
      <c r="D1134" s="3" t="s">
        <v>2207</v>
      </c>
      <c r="G1134" s="23">
        <v>1033</v>
      </c>
      <c r="H1134" s="29" t="s">
        <v>2208</v>
      </c>
      <c r="I1134" s="32">
        <v>2</v>
      </c>
      <c r="J1134" s="32" t="s">
        <v>168</v>
      </c>
      <c r="K1134" s="23"/>
      <c r="L1134" s="13"/>
      <c r="M1134" s="6"/>
      <c r="N1134" s="6"/>
      <c r="O1134" s="40">
        <f>(IF(AND(J1134&gt;0,J1134&lt;=I1134),J1134,I1134)*(L1134-M1134+N1134))</f>
        <v>0</v>
      </c>
      <c r="P1134" s="19"/>
      <c r="Q1134" s="6">
        <v>20</v>
      </c>
      <c r="R1134" s="6"/>
    </row>
    <row r="1135" spans="1:18" ht="14.25">
      <c r="A1135">
        <v>13</v>
      </c>
      <c r="B1135">
        <v>48</v>
      </c>
      <c r="C1135">
        <v>2022</v>
      </c>
      <c r="D1135" s="3" t="s">
        <v>2209</v>
      </c>
      <c r="G1135" s="23">
        <v>1037</v>
      </c>
      <c r="H1135" s="29" t="s">
        <v>2210</v>
      </c>
      <c r="I1135" s="32">
        <v>2</v>
      </c>
      <c r="J1135" s="32" t="s">
        <v>168</v>
      </c>
      <c r="K1135" s="23"/>
      <c r="L1135" s="13"/>
      <c r="M1135" s="6"/>
      <c r="N1135" s="6"/>
      <c r="O1135" s="40">
        <f>(IF(AND(J1135&gt;0,J1135&lt;=I1135),J1135,I1135)*(L1135-M1135+N1135))</f>
        <v>0</v>
      </c>
      <c r="P1135" s="19"/>
      <c r="Q1135" s="6">
        <v>20</v>
      </c>
      <c r="R1135" s="6"/>
    </row>
    <row r="1136" spans="1:18" ht="14.25">
      <c r="A1136">
        <v>13</v>
      </c>
      <c r="B1136">
        <v>48</v>
      </c>
      <c r="C1136">
        <v>2022</v>
      </c>
      <c r="D1136" s="3" t="s">
        <v>2211</v>
      </c>
      <c r="G1136" s="23">
        <v>1190</v>
      </c>
      <c r="H1136" s="29" t="s">
        <v>2212</v>
      </c>
      <c r="I1136" s="32">
        <v>2</v>
      </c>
      <c r="J1136" s="32" t="s">
        <v>27</v>
      </c>
      <c r="K1136" s="23"/>
      <c r="L1136" s="13"/>
      <c r="M1136" s="6"/>
      <c r="N1136" s="6"/>
      <c r="O1136" s="40">
        <f>(IF(AND(J1136&gt;0,J1136&lt;=I1136),J1136,I1136)*(L1136-M1136+N1136))</f>
        <v>0</v>
      </c>
      <c r="P1136" s="19"/>
      <c r="Q1136" s="6">
        <v>20</v>
      </c>
      <c r="R1136" s="6"/>
    </row>
    <row r="1137" spans="1:18" ht="14.25">
      <c r="A1137">
        <v>13</v>
      </c>
      <c r="B1137">
        <v>48</v>
      </c>
      <c r="C1137">
        <v>2022</v>
      </c>
      <c r="D1137" s="3" t="s">
        <v>2213</v>
      </c>
      <c r="G1137" s="23">
        <v>1202</v>
      </c>
      <c r="H1137" s="29" t="s">
        <v>2214</v>
      </c>
      <c r="I1137" s="32">
        <v>2</v>
      </c>
      <c r="J1137" s="32" t="s">
        <v>27</v>
      </c>
      <c r="K1137" s="23"/>
      <c r="L1137" s="13"/>
      <c r="M1137" s="6"/>
      <c r="N1137" s="6"/>
      <c r="O1137" s="40">
        <f>(IF(AND(J1137&gt;0,J1137&lt;=I1137),J1137,I1137)*(L1137-M1137+N1137))</f>
        <v>0</v>
      </c>
      <c r="P1137" s="19"/>
      <c r="Q1137" s="6">
        <v>20</v>
      </c>
      <c r="R1137" s="6"/>
    </row>
    <row r="1138" spans="1:18" ht="14.25">
      <c r="A1138">
        <v>13</v>
      </c>
      <c r="B1138">
        <v>48</v>
      </c>
      <c r="C1138">
        <v>2022</v>
      </c>
      <c r="D1138" s="3" t="s">
        <v>2215</v>
      </c>
      <c r="G1138" s="23">
        <v>1263</v>
      </c>
      <c r="H1138" s="29" t="s">
        <v>2216</v>
      </c>
      <c r="I1138" s="32">
        <v>2</v>
      </c>
      <c r="J1138" s="32" t="s">
        <v>110</v>
      </c>
      <c r="K1138" s="23"/>
      <c r="L1138" s="13"/>
      <c r="M1138" s="6"/>
      <c r="N1138" s="6"/>
      <c r="O1138" s="40">
        <f>(IF(AND(J1138&gt;0,J1138&lt;=I1138),J1138,I1138)*(L1138-M1138+N1138))</f>
        <v>0</v>
      </c>
      <c r="P1138" s="19"/>
      <c r="Q1138" s="6">
        <v>20</v>
      </c>
      <c r="R1138" s="6"/>
    </row>
    <row r="1139" spans="7:18" ht="14.25">
      <c r="G1139" s="21"/>
      <c r="H1139" s="27" t="s">
        <v>2217</v>
      </c>
      <c r="I1139" s="8" t="s">
        <v>12</v>
      </c>
      <c r="J1139" s="8"/>
      <c r="K1139" s="33"/>
      <c r="L1139" s="11">
        <f>SUM(O1141:O1164)</f>
        <v>0</v>
      </c>
      <c r="M1139" s="4"/>
      <c r="N1139" s="4"/>
      <c r="O1139" s="38"/>
      <c r="P1139" s="17"/>
      <c r="Q1139" s="6">
        <v>21</v>
      </c>
      <c r="R1139" s="6"/>
    </row>
    <row r="1140" spans="1:18" ht="14.25">
      <c r="A1140" t="s">
        <v>13</v>
      </c>
      <c r="B1140" t="s">
        <v>14</v>
      </c>
      <c r="C1140" t="s">
        <v>15</v>
      </c>
      <c r="D1140" t="s">
        <v>16</v>
      </c>
      <c r="G1140" s="22" t="s">
        <v>17</v>
      </c>
      <c r="H1140" s="28" t="s">
        <v>18</v>
      </c>
      <c r="I1140" s="31" t="s">
        <v>19</v>
      </c>
      <c r="J1140" s="31" t="s">
        <v>20</v>
      </c>
      <c r="K1140" s="34"/>
      <c r="L1140" s="12" t="s">
        <v>21</v>
      </c>
      <c r="M1140" s="7"/>
      <c r="N1140" s="7"/>
      <c r="O1140" s="39" t="s">
        <v>22</v>
      </c>
      <c r="P1140" s="18" t="s">
        <v>23</v>
      </c>
      <c r="Q1140" s="6"/>
      <c r="R1140" s="6" t="s">
        <v>24</v>
      </c>
    </row>
    <row r="1141" spans="1:18" ht="14.25">
      <c r="A1141">
        <v>13</v>
      </c>
      <c r="B1141">
        <v>48</v>
      </c>
      <c r="C1141">
        <v>2022</v>
      </c>
      <c r="D1141" s="3" t="s">
        <v>2218</v>
      </c>
      <c r="G1141" s="23">
        <v>47</v>
      </c>
      <c r="H1141" s="29" t="s">
        <v>2219</v>
      </c>
      <c r="I1141" s="32">
        <v>2</v>
      </c>
      <c r="J1141" s="32" t="s">
        <v>27</v>
      </c>
      <c r="K1141" s="23"/>
      <c r="L1141" s="13"/>
      <c r="M1141" s="6"/>
      <c r="N1141" s="6"/>
      <c r="O1141" s="40">
        <f>(IF(AND(J1141&gt;0,J1141&lt;=I1141),J1141,I1141)*(L1141-M1141+N1141))</f>
        <v>0</v>
      </c>
      <c r="P1141" s="19"/>
      <c r="Q1141" s="6">
        <v>21</v>
      </c>
      <c r="R1141" s="6"/>
    </row>
    <row r="1142" spans="1:18" ht="14.25">
      <c r="A1142">
        <v>13</v>
      </c>
      <c r="B1142">
        <v>48</v>
      </c>
      <c r="C1142">
        <v>2022</v>
      </c>
      <c r="D1142" s="3" t="s">
        <v>2220</v>
      </c>
      <c r="G1142" s="23">
        <v>57</v>
      </c>
      <c r="H1142" s="29" t="s">
        <v>2221</v>
      </c>
      <c r="I1142" s="32">
        <v>2</v>
      </c>
      <c r="J1142" s="32" t="s">
        <v>27</v>
      </c>
      <c r="K1142" s="23"/>
      <c r="L1142" s="13"/>
      <c r="M1142" s="6"/>
      <c r="N1142" s="6"/>
      <c r="O1142" s="40">
        <f>(IF(AND(J1142&gt;0,J1142&lt;=I1142),J1142,I1142)*(L1142-M1142+N1142))</f>
        <v>0</v>
      </c>
      <c r="P1142" s="19"/>
      <c r="Q1142" s="6">
        <v>21</v>
      </c>
      <c r="R1142" s="6"/>
    </row>
    <row r="1143" spans="1:18" ht="14.25">
      <c r="A1143">
        <v>13</v>
      </c>
      <c r="B1143">
        <v>48</v>
      </c>
      <c r="C1143">
        <v>2022</v>
      </c>
      <c r="D1143" s="3" t="s">
        <v>2222</v>
      </c>
      <c r="G1143" s="23">
        <v>175</v>
      </c>
      <c r="H1143" s="29" t="s">
        <v>2223</v>
      </c>
      <c r="I1143" s="32">
        <v>1</v>
      </c>
      <c r="J1143" s="32" t="s">
        <v>110</v>
      </c>
      <c r="K1143" s="23"/>
      <c r="L1143" s="13"/>
      <c r="M1143" s="6"/>
      <c r="N1143" s="6"/>
      <c r="O1143" s="40">
        <f>(IF(AND(J1143&gt;0,J1143&lt;=I1143),J1143,I1143)*(L1143-M1143+N1143))</f>
        <v>0</v>
      </c>
      <c r="P1143" s="19"/>
      <c r="Q1143" s="6">
        <v>21</v>
      </c>
      <c r="R1143" s="6"/>
    </row>
    <row r="1144" spans="1:18" ht="14.25">
      <c r="A1144">
        <v>13</v>
      </c>
      <c r="B1144">
        <v>48</v>
      </c>
      <c r="C1144">
        <v>2022</v>
      </c>
      <c r="D1144" s="3" t="s">
        <v>2224</v>
      </c>
      <c r="G1144" s="23">
        <v>196</v>
      </c>
      <c r="H1144" s="29" t="s">
        <v>2225</v>
      </c>
      <c r="I1144" s="32">
        <v>8</v>
      </c>
      <c r="J1144" s="32" t="s">
        <v>27</v>
      </c>
      <c r="K1144" s="23"/>
      <c r="L1144" s="13"/>
      <c r="M1144" s="6"/>
      <c r="N1144" s="6"/>
      <c r="O1144" s="40">
        <f>(IF(AND(J1144&gt;0,J1144&lt;=I1144),J1144,I1144)*(L1144-M1144+N1144))</f>
        <v>0</v>
      </c>
      <c r="P1144" s="19"/>
      <c r="Q1144" s="6">
        <v>21</v>
      </c>
      <c r="R1144" s="6"/>
    </row>
    <row r="1145" spans="1:18" ht="14.25">
      <c r="A1145">
        <v>13</v>
      </c>
      <c r="B1145">
        <v>48</v>
      </c>
      <c r="C1145">
        <v>2022</v>
      </c>
      <c r="D1145" s="3" t="s">
        <v>2226</v>
      </c>
      <c r="G1145" s="23">
        <v>264</v>
      </c>
      <c r="H1145" s="29" t="s">
        <v>2227</v>
      </c>
      <c r="I1145" s="32">
        <v>1</v>
      </c>
      <c r="J1145" s="32" t="s">
        <v>110</v>
      </c>
      <c r="K1145" s="23"/>
      <c r="L1145" s="13"/>
      <c r="M1145" s="6"/>
      <c r="N1145" s="6"/>
      <c r="O1145" s="40">
        <f>(IF(AND(J1145&gt;0,J1145&lt;=I1145),J1145,I1145)*(L1145-M1145+N1145))</f>
        <v>0</v>
      </c>
      <c r="P1145" s="19"/>
      <c r="Q1145" s="6">
        <v>21</v>
      </c>
      <c r="R1145" s="6"/>
    </row>
    <row r="1146" spans="1:18" ht="14.25">
      <c r="A1146">
        <v>13</v>
      </c>
      <c r="B1146">
        <v>48</v>
      </c>
      <c r="C1146">
        <v>2022</v>
      </c>
      <c r="D1146" s="3" t="s">
        <v>2228</v>
      </c>
      <c r="G1146" s="23">
        <v>368</v>
      </c>
      <c r="H1146" s="29" t="s">
        <v>2229</v>
      </c>
      <c r="I1146" s="32">
        <v>2</v>
      </c>
      <c r="J1146" s="32" t="s">
        <v>36</v>
      </c>
      <c r="K1146" s="23"/>
      <c r="L1146" s="13"/>
      <c r="M1146" s="6"/>
      <c r="N1146" s="6"/>
      <c r="O1146" s="40">
        <f>(IF(AND(J1146&gt;0,J1146&lt;=I1146),J1146,I1146)*(L1146-M1146+N1146))</f>
        <v>0</v>
      </c>
      <c r="P1146" s="19"/>
      <c r="Q1146" s="6">
        <v>21</v>
      </c>
      <c r="R1146" s="6"/>
    </row>
    <row r="1147" spans="1:18" ht="14.25">
      <c r="A1147">
        <v>13</v>
      </c>
      <c r="B1147">
        <v>48</v>
      </c>
      <c r="C1147">
        <v>2022</v>
      </c>
      <c r="D1147" s="3" t="s">
        <v>2230</v>
      </c>
      <c r="G1147" s="23">
        <v>387</v>
      </c>
      <c r="H1147" s="29" t="s">
        <v>2231</v>
      </c>
      <c r="I1147" s="32">
        <v>2</v>
      </c>
      <c r="J1147" s="32" t="s">
        <v>27</v>
      </c>
      <c r="K1147" s="23"/>
      <c r="L1147" s="13"/>
      <c r="M1147" s="6"/>
      <c r="N1147" s="6"/>
      <c r="O1147" s="40">
        <f>(IF(AND(J1147&gt;0,J1147&lt;=I1147),J1147,I1147)*(L1147-M1147+N1147))</f>
        <v>0</v>
      </c>
      <c r="P1147" s="19"/>
      <c r="Q1147" s="6">
        <v>21</v>
      </c>
      <c r="R1147" s="6"/>
    </row>
    <row r="1148" spans="1:18" ht="14.25">
      <c r="A1148">
        <v>13</v>
      </c>
      <c r="B1148">
        <v>48</v>
      </c>
      <c r="C1148">
        <v>2022</v>
      </c>
      <c r="D1148" s="3" t="s">
        <v>2232</v>
      </c>
      <c r="G1148" s="23">
        <v>410</v>
      </c>
      <c r="H1148" s="29" t="s">
        <v>2233</v>
      </c>
      <c r="I1148" s="32">
        <v>2</v>
      </c>
      <c r="J1148" s="32" t="s">
        <v>27</v>
      </c>
      <c r="K1148" s="23"/>
      <c r="L1148" s="13"/>
      <c r="M1148" s="6"/>
      <c r="N1148" s="6"/>
      <c r="O1148" s="40">
        <f>(IF(AND(J1148&gt;0,J1148&lt;=I1148),J1148,I1148)*(L1148-M1148+N1148))</f>
        <v>0</v>
      </c>
      <c r="P1148" s="19"/>
      <c r="Q1148" s="6">
        <v>21</v>
      </c>
      <c r="R1148" s="6"/>
    </row>
    <row r="1149" spans="1:18" ht="14.25">
      <c r="A1149">
        <v>13</v>
      </c>
      <c r="B1149">
        <v>48</v>
      </c>
      <c r="C1149">
        <v>2022</v>
      </c>
      <c r="D1149" s="3" t="s">
        <v>2234</v>
      </c>
      <c r="G1149" s="23">
        <v>434</v>
      </c>
      <c r="H1149" s="29" t="s">
        <v>2235</v>
      </c>
      <c r="I1149" s="32">
        <v>2</v>
      </c>
      <c r="J1149" s="32" t="s">
        <v>27</v>
      </c>
      <c r="K1149" s="23"/>
      <c r="L1149" s="13"/>
      <c r="M1149" s="6"/>
      <c r="N1149" s="6"/>
      <c r="O1149" s="40">
        <f>(IF(AND(J1149&gt;0,J1149&lt;=I1149),J1149,I1149)*(L1149-M1149+N1149))</f>
        <v>0</v>
      </c>
      <c r="P1149" s="19"/>
      <c r="Q1149" s="6">
        <v>21</v>
      </c>
      <c r="R1149" s="6"/>
    </row>
    <row r="1150" spans="1:18" ht="14.25">
      <c r="A1150">
        <v>13</v>
      </c>
      <c r="B1150">
        <v>48</v>
      </c>
      <c r="C1150">
        <v>2022</v>
      </c>
      <c r="D1150" s="3" t="s">
        <v>2236</v>
      </c>
      <c r="G1150" s="23">
        <v>467</v>
      </c>
      <c r="H1150" s="29" t="s">
        <v>2237</v>
      </c>
      <c r="I1150" s="32">
        <v>2</v>
      </c>
      <c r="J1150" s="32" t="s">
        <v>168</v>
      </c>
      <c r="K1150" s="23"/>
      <c r="L1150" s="13"/>
      <c r="M1150" s="6"/>
      <c r="N1150" s="6"/>
      <c r="O1150" s="40">
        <f>(IF(AND(J1150&gt;0,J1150&lt;=I1150),J1150,I1150)*(L1150-M1150+N1150))</f>
        <v>0</v>
      </c>
      <c r="P1150" s="19"/>
      <c r="Q1150" s="6">
        <v>21</v>
      </c>
      <c r="R1150" s="6"/>
    </row>
    <row r="1151" spans="1:18" ht="14.25">
      <c r="A1151">
        <v>13</v>
      </c>
      <c r="B1151">
        <v>48</v>
      </c>
      <c r="C1151">
        <v>2022</v>
      </c>
      <c r="D1151" s="3" t="s">
        <v>2238</v>
      </c>
      <c r="G1151" s="23">
        <v>506</v>
      </c>
      <c r="H1151" s="29" t="s">
        <v>2239</v>
      </c>
      <c r="I1151" s="32">
        <v>1</v>
      </c>
      <c r="J1151" s="32" t="s">
        <v>36</v>
      </c>
      <c r="K1151" s="23"/>
      <c r="L1151" s="13"/>
      <c r="M1151" s="6"/>
      <c r="N1151" s="6"/>
      <c r="O1151" s="40">
        <f>(IF(AND(J1151&gt;0,J1151&lt;=I1151),J1151,I1151)*(L1151-M1151+N1151))</f>
        <v>0</v>
      </c>
      <c r="P1151" s="19"/>
      <c r="Q1151" s="6">
        <v>21</v>
      </c>
      <c r="R1151" s="6"/>
    </row>
    <row r="1152" spans="1:18" ht="14.25">
      <c r="A1152">
        <v>13</v>
      </c>
      <c r="B1152">
        <v>48</v>
      </c>
      <c r="C1152">
        <v>2022</v>
      </c>
      <c r="D1152" s="3" t="s">
        <v>2240</v>
      </c>
      <c r="G1152" s="23">
        <v>563</v>
      </c>
      <c r="H1152" s="29" t="s">
        <v>2241</v>
      </c>
      <c r="I1152" s="32">
        <v>8</v>
      </c>
      <c r="J1152" s="32" t="s">
        <v>27</v>
      </c>
      <c r="K1152" s="23"/>
      <c r="L1152" s="13"/>
      <c r="M1152" s="6"/>
      <c r="N1152" s="6"/>
      <c r="O1152" s="40">
        <f>(IF(AND(J1152&gt;0,J1152&lt;=I1152),J1152,I1152)*(L1152-M1152+N1152))</f>
        <v>0</v>
      </c>
      <c r="P1152" s="19"/>
      <c r="Q1152" s="6">
        <v>21</v>
      </c>
      <c r="R1152" s="6"/>
    </row>
    <row r="1153" spans="1:18" ht="14.25">
      <c r="A1153">
        <v>13</v>
      </c>
      <c r="B1153">
        <v>48</v>
      </c>
      <c r="C1153">
        <v>2022</v>
      </c>
      <c r="D1153" s="3" t="s">
        <v>2242</v>
      </c>
      <c r="G1153" s="23">
        <v>587</v>
      </c>
      <c r="H1153" s="29" t="s">
        <v>2243</v>
      </c>
      <c r="I1153" s="32">
        <v>8</v>
      </c>
      <c r="J1153" s="32" t="s">
        <v>27</v>
      </c>
      <c r="K1153" s="23"/>
      <c r="L1153" s="13"/>
      <c r="M1153" s="6"/>
      <c r="N1153" s="6"/>
      <c r="O1153" s="40">
        <f>(IF(AND(J1153&gt;0,J1153&lt;=I1153),J1153,I1153)*(L1153-M1153+N1153))</f>
        <v>0</v>
      </c>
      <c r="P1153" s="19"/>
      <c r="Q1153" s="6">
        <v>21</v>
      </c>
      <c r="R1153" s="6"/>
    </row>
    <row r="1154" spans="1:18" ht="14.25">
      <c r="A1154">
        <v>13</v>
      </c>
      <c r="B1154">
        <v>48</v>
      </c>
      <c r="C1154">
        <v>2022</v>
      </c>
      <c r="D1154" s="3" t="s">
        <v>2244</v>
      </c>
      <c r="G1154" s="23">
        <v>611</v>
      </c>
      <c r="H1154" s="29" t="s">
        <v>2245</v>
      </c>
      <c r="I1154" s="32">
        <v>8</v>
      </c>
      <c r="J1154" s="32" t="s">
        <v>27</v>
      </c>
      <c r="K1154" s="23"/>
      <c r="L1154" s="13"/>
      <c r="M1154" s="6"/>
      <c r="N1154" s="6"/>
      <c r="O1154" s="40">
        <f>(IF(AND(J1154&gt;0,J1154&lt;=I1154),J1154,I1154)*(L1154-M1154+N1154))</f>
        <v>0</v>
      </c>
      <c r="P1154" s="19"/>
      <c r="Q1154" s="6">
        <v>21</v>
      </c>
      <c r="R1154" s="6"/>
    </row>
    <row r="1155" spans="1:18" ht="14.25">
      <c r="A1155">
        <v>13</v>
      </c>
      <c r="B1155">
        <v>48</v>
      </c>
      <c r="C1155">
        <v>2022</v>
      </c>
      <c r="D1155" s="3" t="s">
        <v>2246</v>
      </c>
      <c r="G1155" s="23">
        <v>634</v>
      </c>
      <c r="H1155" s="29" t="s">
        <v>2247</v>
      </c>
      <c r="I1155" s="32">
        <v>8</v>
      </c>
      <c r="J1155" s="32" t="s">
        <v>27</v>
      </c>
      <c r="K1155" s="23"/>
      <c r="L1155" s="13"/>
      <c r="M1155" s="6"/>
      <c r="N1155" s="6"/>
      <c r="O1155" s="40">
        <f>(IF(AND(J1155&gt;0,J1155&lt;=I1155),J1155,I1155)*(L1155-M1155+N1155))</f>
        <v>0</v>
      </c>
      <c r="P1155" s="19"/>
      <c r="Q1155" s="6">
        <v>21</v>
      </c>
      <c r="R1155" s="6"/>
    </row>
    <row r="1156" spans="1:18" ht="14.25">
      <c r="A1156">
        <v>13</v>
      </c>
      <c r="B1156">
        <v>48</v>
      </c>
      <c r="C1156">
        <v>2022</v>
      </c>
      <c r="D1156" s="3" t="s">
        <v>2248</v>
      </c>
      <c r="G1156" s="23">
        <v>709</v>
      </c>
      <c r="H1156" s="29" t="s">
        <v>2249</v>
      </c>
      <c r="I1156" s="32">
        <v>4</v>
      </c>
      <c r="J1156" s="32" t="s">
        <v>27</v>
      </c>
      <c r="K1156" s="23"/>
      <c r="L1156" s="13"/>
      <c r="M1156" s="6"/>
      <c r="N1156" s="6"/>
      <c r="O1156" s="40">
        <f>(IF(AND(J1156&gt;0,J1156&lt;=I1156),J1156,I1156)*(L1156-M1156+N1156))</f>
        <v>0</v>
      </c>
      <c r="P1156" s="19"/>
      <c r="Q1156" s="6">
        <v>21</v>
      </c>
      <c r="R1156" s="6"/>
    </row>
    <row r="1157" spans="1:18" ht="20.25">
      <c r="A1157">
        <v>13</v>
      </c>
      <c r="B1157">
        <v>48</v>
      </c>
      <c r="C1157">
        <v>2022</v>
      </c>
      <c r="D1157" s="3" t="s">
        <v>2250</v>
      </c>
      <c r="G1157" s="23">
        <v>860</v>
      </c>
      <c r="H1157" s="29" t="s">
        <v>2251</v>
      </c>
      <c r="I1157" s="32">
        <v>2</v>
      </c>
      <c r="J1157" s="32" t="s">
        <v>27</v>
      </c>
      <c r="K1157" s="23"/>
      <c r="L1157" s="13"/>
      <c r="M1157" s="6"/>
      <c r="N1157" s="6"/>
      <c r="O1157" s="40">
        <f>(IF(AND(J1157&gt;0,J1157&lt;=I1157),J1157,I1157)*(L1157-M1157+N1157))</f>
        <v>0</v>
      </c>
      <c r="P1157" s="19"/>
      <c r="Q1157" s="6">
        <v>21</v>
      </c>
      <c r="R1157" s="6"/>
    </row>
    <row r="1158" spans="1:18" ht="14.25">
      <c r="A1158">
        <v>13</v>
      </c>
      <c r="B1158">
        <v>48</v>
      </c>
      <c r="C1158">
        <v>2022</v>
      </c>
      <c r="D1158" s="3" t="s">
        <v>2252</v>
      </c>
      <c r="G1158" s="23">
        <v>879</v>
      </c>
      <c r="H1158" s="29" t="s">
        <v>2253</v>
      </c>
      <c r="I1158" s="32">
        <v>2</v>
      </c>
      <c r="J1158" s="32" t="s">
        <v>110</v>
      </c>
      <c r="K1158" s="23"/>
      <c r="L1158" s="13"/>
      <c r="M1158" s="6"/>
      <c r="N1158" s="6"/>
      <c r="O1158" s="40">
        <f>(IF(AND(J1158&gt;0,J1158&lt;=I1158),J1158,I1158)*(L1158-M1158+N1158))</f>
        <v>0</v>
      </c>
      <c r="P1158" s="19"/>
      <c r="Q1158" s="6">
        <v>21</v>
      </c>
      <c r="R1158" s="6"/>
    </row>
    <row r="1159" spans="1:18" ht="14.25">
      <c r="A1159">
        <v>13</v>
      </c>
      <c r="B1159">
        <v>48</v>
      </c>
      <c r="C1159">
        <v>2022</v>
      </c>
      <c r="D1159" s="3" t="s">
        <v>2254</v>
      </c>
      <c r="G1159" s="23">
        <v>938</v>
      </c>
      <c r="H1159" s="29" t="s">
        <v>2255</v>
      </c>
      <c r="I1159" s="32">
        <v>2</v>
      </c>
      <c r="J1159" s="32" t="s">
        <v>27</v>
      </c>
      <c r="K1159" s="23"/>
      <c r="L1159" s="13"/>
      <c r="M1159" s="6"/>
      <c r="N1159" s="6"/>
      <c r="O1159" s="40">
        <f>(IF(AND(J1159&gt;0,J1159&lt;=I1159),J1159,I1159)*(L1159-M1159+N1159))</f>
        <v>0</v>
      </c>
      <c r="P1159" s="19"/>
      <c r="Q1159" s="6">
        <v>21</v>
      </c>
      <c r="R1159" s="6"/>
    </row>
    <row r="1160" spans="1:18" ht="20.25">
      <c r="A1160">
        <v>13</v>
      </c>
      <c r="B1160">
        <v>48</v>
      </c>
      <c r="C1160">
        <v>2022</v>
      </c>
      <c r="D1160" s="3" t="s">
        <v>2256</v>
      </c>
      <c r="G1160" s="23">
        <v>964</v>
      </c>
      <c r="H1160" s="29" t="s">
        <v>2257</v>
      </c>
      <c r="I1160" s="32">
        <v>2</v>
      </c>
      <c r="J1160" s="32" t="s">
        <v>27</v>
      </c>
      <c r="K1160" s="23"/>
      <c r="L1160" s="13"/>
      <c r="M1160" s="6"/>
      <c r="N1160" s="6"/>
      <c r="O1160" s="40">
        <f>(IF(AND(J1160&gt;0,J1160&lt;=I1160),J1160,I1160)*(L1160-M1160+N1160))</f>
        <v>0</v>
      </c>
      <c r="P1160" s="19"/>
      <c r="Q1160" s="6">
        <v>21</v>
      </c>
      <c r="R1160" s="6"/>
    </row>
    <row r="1161" spans="1:18" ht="20.25">
      <c r="A1161">
        <v>13</v>
      </c>
      <c r="B1161">
        <v>48</v>
      </c>
      <c r="C1161">
        <v>2022</v>
      </c>
      <c r="D1161" s="3" t="s">
        <v>2258</v>
      </c>
      <c r="G1161" s="23">
        <v>1018</v>
      </c>
      <c r="H1161" s="29" t="s">
        <v>2259</v>
      </c>
      <c r="I1161" s="32">
        <v>2</v>
      </c>
      <c r="J1161" s="32" t="s">
        <v>168</v>
      </c>
      <c r="K1161" s="23"/>
      <c r="L1161" s="13"/>
      <c r="M1161" s="6"/>
      <c r="N1161" s="6"/>
      <c r="O1161" s="40">
        <f>(IF(AND(J1161&gt;0,J1161&lt;=I1161),J1161,I1161)*(L1161-M1161+N1161))</f>
        <v>0</v>
      </c>
      <c r="P1161" s="19"/>
      <c r="Q1161" s="6">
        <v>21</v>
      </c>
      <c r="R1161" s="6"/>
    </row>
    <row r="1162" spans="1:18" ht="20.25">
      <c r="A1162">
        <v>13</v>
      </c>
      <c r="B1162">
        <v>48</v>
      </c>
      <c r="C1162">
        <v>2022</v>
      </c>
      <c r="D1162" s="3" t="s">
        <v>2260</v>
      </c>
      <c r="G1162" s="23">
        <v>1023</v>
      </c>
      <c r="H1162" s="29" t="s">
        <v>2261</v>
      </c>
      <c r="I1162" s="32">
        <v>2</v>
      </c>
      <c r="J1162" s="32" t="s">
        <v>168</v>
      </c>
      <c r="K1162" s="23"/>
      <c r="L1162" s="13"/>
      <c r="M1162" s="6"/>
      <c r="N1162" s="6"/>
      <c r="O1162" s="40">
        <f>(IF(AND(J1162&gt;0,J1162&lt;=I1162),J1162,I1162)*(L1162-M1162+N1162))</f>
        <v>0</v>
      </c>
      <c r="P1162" s="19"/>
      <c r="Q1162" s="6">
        <v>21</v>
      </c>
      <c r="R1162" s="6"/>
    </row>
    <row r="1163" spans="1:18" ht="14.25">
      <c r="A1163">
        <v>13</v>
      </c>
      <c r="B1163">
        <v>48</v>
      </c>
      <c r="C1163">
        <v>2022</v>
      </c>
      <c r="D1163" s="3" t="s">
        <v>2262</v>
      </c>
      <c r="G1163" s="23">
        <v>1187</v>
      </c>
      <c r="H1163" s="29" t="s">
        <v>2263</v>
      </c>
      <c r="I1163" s="32">
        <v>2</v>
      </c>
      <c r="J1163" s="32" t="s">
        <v>27</v>
      </c>
      <c r="K1163" s="23"/>
      <c r="L1163" s="13"/>
      <c r="M1163" s="6"/>
      <c r="N1163" s="6"/>
      <c r="O1163" s="40">
        <f>(IF(AND(J1163&gt;0,J1163&lt;=I1163),J1163,I1163)*(L1163-M1163+N1163))</f>
        <v>0</v>
      </c>
      <c r="P1163" s="19"/>
      <c r="Q1163" s="6">
        <v>21</v>
      </c>
      <c r="R1163" s="6"/>
    </row>
    <row r="1164" spans="1:18" ht="14.25">
      <c r="A1164">
        <v>13</v>
      </c>
      <c r="B1164">
        <v>48</v>
      </c>
      <c r="C1164">
        <v>2022</v>
      </c>
      <c r="D1164" s="3" t="s">
        <v>2264</v>
      </c>
      <c r="G1164" s="23">
        <v>1199</v>
      </c>
      <c r="H1164" s="29" t="s">
        <v>2265</v>
      </c>
      <c r="I1164" s="32">
        <v>2</v>
      </c>
      <c r="J1164" s="32" t="s">
        <v>27</v>
      </c>
      <c r="K1164" s="23"/>
      <c r="L1164" s="13"/>
      <c r="M1164" s="6"/>
      <c r="N1164" s="6"/>
      <c r="O1164" s="40">
        <f>(IF(AND(J1164&gt;0,J1164&lt;=I1164),J1164,I1164)*(L1164-M1164+N1164))</f>
        <v>0</v>
      </c>
      <c r="P1164" s="19"/>
      <c r="Q1164" s="6">
        <v>21</v>
      </c>
      <c r="R1164" s="6"/>
    </row>
    <row r="1165" spans="7:18" ht="14.25">
      <c r="G1165" s="21"/>
      <c r="H1165" s="27" t="s">
        <v>2266</v>
      </c>
      <c r="I1165" s="8" t="s">
        <v>12</v>
      </c>
      <c r="J1165" s="8"/>
      <c r="K1165" s="33"/>
      <c r="L1165" s="11">
        <f>SUM(O1167:O1192)</f>
        <v>0</v>
      </c>
      <c r="M1165" s="4"/>
      <c r="N1165" s="4"/>
      <c r="O1165" s="38"/>
      <c r="P1165" s="17"/>
      <c r="Q1165" s="6">
        <v>22</v>
      </c>
      <c r="R1165" s="6"/>
    </row>
    <row r="1166" spans="1:18" ht="14.25">
      <c r="A1166" t="s">
        <v>13</v>
      </c>
      <c r="B1166" t="s">
        <v>14</v>
      </c>
      <c r="C1166" t="s">
        <v>15</v>
      </c>
      <c r="D1166" t="s">
        <v>16</v>
      </c>
      <c r="G1166" s="22" t="s">
        <v>17</v>
      </c>
      <c r="H1166" s="28" t="s">
        <v>18</v>
      </c>
      <c r="I1166" s="31" t="s">
        <v>19</v>
      </c>
      <c r="J1166" s="31" t="s">
        <v>20</v>
      </c>
      <c r="K1166" s="34"/>
      <c r="L1166" s="12" t="s">
        <v>21</v>
      </c>
      <c r="M1166" s="7"/>
      <c r="N1166" s="7"/>
      <c r="O1166" s="39" t="s">
        <v>22</v>
      </c>
      <c r="P1166" s="18" t="s">
        <v>23</v>
      </c>
      <c r="Q1166" s="6"/>
      <c r="R1166" s="6" t="s">
        <v>24</v>
      </c>
    </row>
    <row r="1167" spans="1:18" ht="14.25">
      <c r="A1167">
        <v>13</v>
      </c>
      <c r="B1167">
        <v>48</v>
      </c>
      <c r="C1167">
        <v>2022</v>
      </c>
      <c r="D1167" s="3" t="s">
        <v>2267</v>
      </c>
      <c r="G1167" s="23">
        <v>52</v>
      </c>
      <c r="H1167" s="29" t="s">
        <v>2268</v>
      </c>
      <c r="I1167" s="32">
        <v>2</v>
      </c>
      <c r="J1167" s="32" t="s">
        <v>27</v>
      </c>
      <c r="K1167" s="23"/>
      <c r="L1167" s="13"/>
      <c r="M1167" s="6"/>
      <c r="N1167" s="6"/>
      <c r="O1167" s="40">
        <f>(IF(AND(J1167&gt;0,J1167&lt;=I1167),J1167,I1167)*(L1167-M1167+N1167))</f>
        <v>0</v>
      </c>
      <c r="P1167" s="19"/>
      <c r="Q1167" s="6">
        <v>22</v>
      </c>
      <c r="R1167" s="6"/>
    </row>
    <row r="1168" spans="1:18" ht="14.25">
      <c r="A1168">
        <v>13</v>
      </c>
      <c r="B1168">
        <v>48</v>
      </c>
      <c r="C1168">
        <v>2022</v>
      </c>
      <c r="D1168" s="3" t="s">
        <v>2269</v>
      </c>
      <c r="G1168" s="23">
        <v>54</v>
      </c>
      <c r="H1168" s="29" t="s">
        <v>2270</v>
      </c>
      <c r="I1168" s="32">
        <v>2</v>
      </c>
      <c r="J1168" s="32" t="s">
        <v>27</v>
      </c>
      <c r="K1168" s="23"/>
      <c r="L1168" s="13"/>
      <c r="M1168" s="6"/>
      <c r="N1168" s="6"/>
      <c r="O1168" s="40">
        <f>(IF(AND(J1168&gt;0,J1168&lt;=I1168),J1168,I1168)*(L1168-M1168+N1168))</f>
        <v>0</v>
      </c>
      <c r="P1168" s="19"/>
      <c r="Q1168" s="6">
        <v>22</v>
      </c>
      <c r="R1168" s="6"/>
    </row>
    <row r="1169" spans="1:18" ht="14.25">
      <c r="A1169">
        <v>13</v>
      </c>
      <c r="B1169">
        <v>48</v>
      </c>
      <c r="C1169">
        <v>2022</v>
      </c>
      <c r="D1169" s="3" t="s">
        <v>2271</v>
      </c>
      <c r="G1169" s="23">
        <v>181</v>
      </c>
      <c r="H1169" s="29" t="s">
        <v>2272</v>
      </c>
      <c r="I1169" s="32">
        <v>1</v>
      </c>
      <c r="J1169" s="32" t="s">
        <v>110</v>
      </c>
      <c r="K1169" s="23"/>
      <c r="L1169" s="13"/>
      <c r="M1169" s="6"/>
      <c r="N1169" s="6"/>
      <c r="O1169" s="40">
        <f>(IF(AND(J1169&gt;0,J1169&lt;=I1169),J1169,I1169)*(L1169-M1169+N1169))</f>
        <v>0</v>
      </c>
      <c r="P1169" s="19"/>
      <c r="Q1169" s="6">
        <v>22</v>
      </c>
      <c r="R1169" s="6"/>
    </row>
    <row r="1170" spans="1:18" ht="14.25">
      <c r="A1170">
        <v>13</v>
      </c>
      <c r="B1170">
        <v>48</v>
      </c>
      <c r="C1170">
        <v>2022</v>
      </c>
      <c r="D1170" s="3" t="s">
        <v>2273</v>
      </c>
      <c r="G1170" s="23">
        <v>199</v>
      </c>
      <c r="H1170" s="29" t="s">
        <v>2274</v>
      </c>
      <c r="I1170" s="32">
        <v>8</v>
      </c>
      <c r="J1170" s="32" t="s">
        <v>27</v>
      </c>
      <c r="K1170" s="23"/>
      <c r="L1170" s="13"/>
      <c r="M1170" s="6"/>
      <c r="N1170" s="6"/>
      <c r="O1170" s="40">
        <f>(IF(AND(J1170&gt;0,J1170&lt;=I1170),J1170,I1170)*(L1170-M1170+N1170))</f>
        <v>0</v>
      </c>
      <c r="P1170" s="19"/>
      <c r="Q1170" s="6">
        <v>22</v>
      </c>
      <c r="R1170" s="6"/>
    </row>
    <row r="1171" spans="1:18" ht="14.25">
      <c r="A1171">
        <v>13</v>
      </c>
      <c r="B1171">
        <v>48</v>
      </c>
      <c r="C1171">
        <v>2022</v>
      </c>
      <c r="D1171" s="3" t="s">
        <v>2275</v>
      </c>
      <c r="G1171" s="23">
        <v>247</v>
      </c>
      <c r="H1171" s="29" t="s">
        <v>2276</v>
      </c>
      <c r="I1171" s="32">
        <v>2</v>
      </c>
      <c r="J1171" s="32" t="s">
        <v>110</v>
      </c>
      <c r="K1171" s="23"/>
      <c r="L1171" s="13"/>
      <c r="M1171" s="6"/>
      <c r="N1171" s="6"/>
      <c r="O1171" s="40">
        <f>(IF(AND(J1171&gt;0,J1171&lt;=I1171),J1171,I1171)*(L1171-M1171+N1171))</f>
        <v>0</v>
      </c>
      <c r="P1171" s="19"/>
      <c r="Q1171" s="6">
        <v>22</v>
      </c>
      <c r="R1171" s="6"/>
    </row>
    <row r="1172" spans="1:18" ht="14.25">
      <c r="A1172">
        <v>13</v>
      </c>
      <c r="B1172">
        <v>48</v>
      </c>
      <c r="C1172">
        <v>2022</v>
      </c>
      <c r="D1172" s="3" t="s">
        <v>2277</v>
      </c>
      <c r="G1172" s="23">
        <v>270</v>
      </c>
      <c r="H1172" s="29" t="s">
        <v>2278</v>
      </c>
      <c r="I1172" s="32">
        <v>1</v>
      </c>
      <c r="J1172" s="32" t="s">
        <v>110</v>
      </c>
      <c r="K1172" s="23"/>
      <c r="L1172" s="13"/>
      <c r="M1172" s="6"/>
      <c r="N1172" s="6"/>
      <c r="O1172" s="40">
        <f>(IF(AND(J1172&gt;0,J1172&lt;=I1172),J1172,I1172)*(L1172-M1172+N1172))</f>
        <v>0</v>
      </c>
      <c r="P1172" s="19"/>
      <c r="Q1172" s="6">
        <v>22</v>
      </c>
      <c r="R1172" s="6"/>
    </row>
    <row r="1173" spans="1:18" ht="14.25">
      <c r="A1173">
        <v>13</v>
      </c>
      <c r="B1173">
        <v>48</v>
      </c>
      <c r="C1173">
        <v>2022</v>
      </c>
      <c r="D1173" s="3" t="s">
        <v>2279</v>
      </c>
      <c r="G1173" s="23">
        <v>373</v>
      </c>
      <c r="H1173" s="29" t="s">
        <v>2280</v>
      </c>
      <c r="I1173" s="32">
        <v>2</v>
      </c>
      <c r="J1173" s="32" t="s">
        <v>36</v>
      </c>
      <c r="K1173" s="23"/>
      <c r="L1173" s="13"/>
      <c r="M1173" s="6"/>
      <c r="N1173" s="6"/>
      <c r="O1173" s="40">
        <f>(IF(AND(J1173&gt;0,J1173&lt;=I1173),J1173,I1173)*(L1173-M1173+N1173))</f>
        <v>0</v>
      </c>
      <c r="P1173" s="19"/>
      <c r="Q1173" s="6">
        <v>22</v>
      </c>
      <c r="R1173" s="6"/>
    </row>
    <row r="1174" spans="1:18" ht="14.25">
      <c r="A1174">
        <v>13</v>
      </c>
      <c r="B1174">
        <v>48</v>
      </c>
      <c r="C1174">
        <v>2022</v>
      </c>
      <c r="D1174" s="3" t="s">
        <v>2281</v>
      </c>
      <c r="G1174" s="23">
        <v>393</v>
      </c>
      <c r="H1174" s="29" t="s">
        <v>2282</v>
      </c>
      <c r="I1174" s="32">
        <v>2</v>
      </c>
      <c r="J1174" s="32" t="s">
        <v>27</v>
      </c>
      <c r="K1174" s="23"/>
      <c r="L1174" s="13"/>
      <c r="M1174" s="6"/>
      <c r="N1174" s="6"/>
      <c r="O1174" s="40">
        <f>(IF(AND(J1174&gt;0,J1174&lt;=I1174),J1174,I1174)*(L1174-M1174+N1174))</f>
        <v>0</v>
      </c>
      <c r="P1174" s="19"/>
      <c r="Q1174" s="6">
        <v>22</v>
      </c>
      <c r="R1174" s="6"/>
    </row>
    <row r="1175" spans="1:18" ht="14.25">
      <c r="A1175">
        <v>13</v>
      </c>
      <c r="B1175">
        <v>48</v>
      </c>
      <c r="C1175">
        <v>2022</v>
      </c>
      <c r="D1175" s="3" t="s">
        <v>2283</v>
      </c>
      <c r="G1175" s="23">
        <v>415</v>
      </c>
      <c r="H1175" s="29" t="s">
        <v>2284</v>
      </c>
      <c r="I1175" s="32">
        <v>2</v>
      </c>
      <c r="J1175" s="32" t="s">
        <v>27</v>
      </c>
      <c r="K1175" s="23"/>
      <c r="L1175" s="13"/>
      <c r="M1175" s="6"/>
      <c r="N1175" s="6"/>
      <c r="O1175" s="40">
        <f>(IF(AND(J1175&gt;0,J1175&lt;=I1175),J1175,I1175)*(L1175-M1175+N1175))</f>
        <v>0</v>
      </c>
      <c r="P1175" s="19"/>
      <c r="Q1175" s="6">
        <v>22</v>
      </c>
      <c r="R1175" s="6"/>
    </row>
    <row r="1176" spans="1:18" ht="14.25">
      <c r="A1176">
        <v>13</v>
      </c>
      <c r="B1176">
        <v>48</v>
      </c>
      <c r="C1176">
        <v>2022</v>
      </c>
      <c r="D1176" s="3" t="s">
        <v>2285</v>
      </c>
      <c r="G1176" s="23">
        <v>438</v>
      </c>
      <c r="H1176" s="29" t="s">
        <v>2286</v>
      </c>
      <c r="I1176" s="32">
        <v>2</v>
      </c>
      <c r="J1176" s="32" t="s">
        <v>27</v>
      </c>
      <c r="K1176" s="23"/>
      <c r="L1176" s="13"/>
      <c r="M1176" s="6"/>
      <c r="N1176" s="6"/>
      <c r="O1176" s="40">
        <f>(IF(AND(J1176&gt;0,J1176&lt;=I1176),J1176,I1176)*(L1176-M1176+N1176))</f>
        <v>0</v>
      </c>
      <c r="P1176" s="19"/>
      <c r="Q1176" s="6">
        <v>22</v>
      </c>
      <c r="R1176" s="6"/>
    </row>
    <row r="1177" spans="1:18" ht="14.25">
      <c r="A1177">
        <v>13</v>
      </c>
      <c r="B1177">
        <v>48</v>
      </c>
      <c r="C1177">
        <v>2022</v>
      </c>
      <c r="D1177" s="3" t="s">
        <v>2287</v>
      </c>
      <c r="G1177" s="23">
        <v>472</v>
      </c>
      <c r="H1177" s="29" t="s">
        <v>2288</v>
      </c>
      <c r="I1177" s="32">
        <v>2</v>
      </c>
      <c r="J1177" s="32" t="s">
        <v>168</v>
      </c>
      <c r="K1177" s="23"/>
      <c r="L1177" s="13"/>
      <c r="M1177" s="6"/>
      <c r="N1177" s="6"/>
      <c r="O1177" s="40">
        <f>(IF(AND(J1177&gt;0,J1177&lt;=I1177),J1177,I1177)*(L1177-M1177+N1177))</f>
        <v>0</v>
      </c>
      <c r="P1177" s="19"/>
      <c r="Q1177" s="6">
        <v>22</v>
      </c>
      <c r="R1177" s="6"/>
    </row>
    <row r="1178" spans="1:18" ht="14.25">
      <c r="A1178">
        <v>13</v>
      </c>
      <c r="B1178">
        <v>48</v>
      </c>
      <c r="C1178">
        <v>2022</v>
      </c>
      <c r="D1178" s="3" t="s">
        <v>2289</v>
      </c>
      <c r="G1178" s="23">
        <v>510</v>
      </c>
      <c r="H1178" s="29" t="s">
        <v>2290</v>
      </c>
      <c r="I1178" s="32">
        <v>1</v>
      </c>
      <c r="J1178" s="32" t="s">
        <v>36</v>
      </c>
      <c r="K1178" s="23"/>
      <c r="L1178" s="13"/>
      <c r="M1178" s="6"/>
      <c r="N1178" s="6"/>
      <c r="O1178" s="40">
        <f>(IF(AND(J1178&gt;0,J1178&lt;=I1178),J1178,I1178)*(L1178-M1178+N1178))</f>
        <v>0</v>
      </c>
      <c r="P1178" s="19"/>
      <c r="Q1178" s="6">
        <v>22</v>
      </c>
      <c r="R1178" s="6"/>
    </row>
    <row r="1179" spans="1:18" ht="14.25">
      <c r="A1179">
        <v>13</v>
      </c>
      <c r="B1179">
        <v>48</v>
      </c>
      <c r="C1179">
        <v>2022</v>
      </c>
      <c r="D1179" s="3" t="s">
        <v>2291</v>
      </c>
      <c r="G1179" s="23">
        <v>569</v>
      </c>
      <c r="H1179" s="29" t="s">
        <v>2292</v>
      </c>
      <c r="I1179" s="32">
        <v>6</v>
      </c>
      <c r="J1179" s="32" t="s">
        <v>27</v>
      </c>
      <c r="K1179" s="23"/>
      <c r="L1179" s="13"/>
      <c r="M1179" s="6"/>
      <c r="N1179" s="6"/>
      <c r="O1179" s="40">
        <f>(IF(AND(J1179&gt;0,J1179&lt;=I1179),J1179,I1179)*(L1179-M1179+N1179))</f>
        <v>0</v>
      </c>
      <c r="P1179" s="19"/>
      <c r="Q1179" s="6">
        <v>22</v>
      </c>
      <c r="R1179" s="6"/>
    </row>
    <row r="1180" spans="1:18" ht="14.25">
      <c r="A1180">
        <v>13</v>
      </c>
      <c r="B1180">
        <v>48</v>
      </c>
      <c r="C1180">
        <v>2022</v>
      </c>
      <c r="D1180" s="3" t="s">
        <v>2293</v>
      </c>
      <c r="G1180" s="23">
        <v>593</v>
      </c>
      <c r="H1180" s="29" t="s">
        <v>2294</v>
      </c>
      <c r="I1180" s="32">
        <v>6</v>
      </c>
      <c r="J1180" s="32" t="s">
        <v>27</v>
      </c>
      <c r="K1180" s="23"/>
      <c r="L1180" s="13"/>
      <c r="M1180" s="6"/>
      <c r="N1180" s="6"/>
      <c r="O1180" s="40">
        <f>(IF(AND(J1180&gt;0,J1180&lt;=I1180),J1180,I1180)*(L1180-M1180+N1180))</f>
        <v>0</v>
      </c>
      <c r="P1180" s="19"/>
      <c r="Q1180" s="6">
        <v>22</v>
      </c>
      <c r="R1180" s="6"/>
    </row>
    <row r="1181" spans="1:18" ht="14.25">
      <c r="A1181">
        <v>13</v>
      </c>
      <c r="B1181">
        <v>48</v>
      </c>
      <c r="C1181">
        <v>2022</v>
      </c>
      <c r="D1181" s="3" t="s">
        <v>2295</v>
      </c>
      <c r="G1181" s="23">
        <v>616</v>
      </c>
      <c r="H1181" s="29" t="s">
        <v>2296</v>
      </c>
      <c r="I1181" s="32">
        <v>6</v>
      </c>
      <c r="J1181" s="32" t="s">
        <v>27</v>
      </c>
      <c r="K1181" s="23"/>
      <c r="L1181" s="13"/>
      <c r="M1181" s="6"/>
      <c r="N1181" s="6"/>
      <c r="O1181" s="40">
        <f>(IF(AND(J1181&gt;0,J1181&lt;=I1181),J1181,I1181)*(L1181-M1181+N1181))</f>
        <v>0</v>
      </c>
      <c r="P1181" s="19"/>
      <c r="Q1181" s="6">
        <v>22</v>
      </c>
      <c r="R1181" s="6"/>
    </row>
    <row r="1182" spans="1:18" ht="14.25">
      <c r="A1182">
        <v>13</v>
      </c>
      <c r="B1182">
        <v>48</v>
      </c>
      <c r="C1182">
        <v>2022</v>
      </c>
      <c r="D1182" s="3" t="s">
        <v>2297</v>
      </c>
      <c r="G1182" s="23">
        <v>640</v>
      </c>
      <c r="H1182" s="29" t="s">
        <v>2298</v>
      </c>
      <c r="I1182" s="32">
        <v>6</v>
      </c>
      <c r="J1182" s="32" t="s">
        <v>27</v>
      </c>
      <c r="K1182" s="23"/>
      <c r="L1182" s="13"/>
      <c r="M1182" s="6"/>
      <c r="N1182" s="6"/>
      <c r="O1182" s="40">
        <f>(IF(AND(J1182&gt;0,J1182&lt;=I1182),J1182,I1182)*(L1182-M1182+N1182))</f>
        <v>0</v>
      </c>
      <c r="P1182" s="19"/>
      <c r="Q1182" s="6">
        <v>22</v>
      </c>
      <c r="R1182" s="6"/>
    </row>
    <row r="1183" spans="1:18" ht="14.25">
      <c r="A1183">
        <v>13</v>
      </c>
      <c r="B1183">
        <v>48</v>
      </c>
      <c r="C1183">
        <v>2022</v>
      </c>
      <c r="D1183" s="3" t="s">
        <v>2299</v>
      </c>
      <c r="G1183" s="23">
        <v>715</v>
      </c>
      <c r="H1183" s="29" t="s">
        <v>2300</v>
      </c>
      <c r="I1183" s="32">
        <v>4</v>
      </c>
      <c r="J1183" s="32" t="s">
        <v>27</v>
      </c>
      <c r="K1183" s="23"/>
      <c r="L1183" s="13"/>
      <c r="M1183" s="6"/>
      <c r="N1183" s="6"/>
      <c r="O1183" s="40">
        <f>(IF(AND(J1183&gt;0,J1183&lt;=I1183),J1183,I1183)*(L1183-M1183+N1183))</f>
        <v>0</v>
      </c>
      <c r="P1183" s="19"/>
      <c r="Q1183" s="6">
        <v>22</v>
      </c>
      <c r="R1183" s="6"/>
    </row>
    <row r="1184" spans="1:18" ht="14.25">
      <c r="A1184">
        <v>13</v>
      </c>
      <c r="B1184">
        <v>48</v>
      </c>
      <c r="C1184">
        <v>2022</v>
      </c>
      <c r="D1184" s="3" t="s">
        <v>2301</v>
      </c>
      <c r="G1184" s="23">
        <v>861</v>
      </c>
      <c r="H1184" s="29" t="s">
        <v>2302</v>
      </c>
      <c r="I1184" s="32">
        <v>2</v>
      </c>
      <c r="J1184" s="32" t="s">
        <v>168</v>
      </c>
      <c r="K1184" s="23"/>
      <c r="L1184" s="13"/>
      <c r="M1184" s="6"/>
      <c r="N1184" s="6"/>
      <c r="O1184" s="40">
        <f>(IF(AND(J1184&gt;0,J1184&lt;=I1184),J1184,I1184)*(L1184-M1184+N1184))</f>
        <v>0</v>
      </c>
      <c r="P1184" s="19"/>
      <c r="Q1184" s="6">
        <v>22</v>
      </c>
      <c r="R1184" s="6"/>
    </row>
    <row r="1185" spans="1:18" ht="14.25">
      <c r="A1185">
        <v>13</v>
      </c>
      <c r="B1185">
        <v>48</v>
      </c>
      <c r="C1185">
        <v>2022</v>
      </c>
      <c r="D1185" s="3" t="s">
        <v>2303</v>
      </c>
      <c r="G1185" s="23">
        <v>884</v>
      </c>
      <c r="H1185" s="29" t="s">
        <v>2304</v>
      </c>
      <c r="I1185" s="32">
        <v>2</v>
      </c>
      <c r="J1185" s="32" t="s">
        <v>110</v>
      </c>
      <c r="K1185" s="23"/>
      <c r="L1185" s="13"/>
      <c r="M1185" s="6"/>
      <c r="N1185" s="6"/>
      <c r="O1185" s="40">
        <f>(IF(AND(J1185&gt;0,J1185&lt;=I1185),J1185,I1185)*(L1185-M1185+N1185))</f>
        <v>0</v>
      </c>
      <c r="P1185" s="19"/>
      <c r="Q1185" s="6">
        <v>22</v>
      </c>
      <c r="R1185" s="6"/>
    </row>
    <row r="1186" spans="1:18" ht="14.25">
      <c r="A1186">
        <v>13</v>
      </c>
      <c r="B1186">
        <v>48</v>
      </c>
      <c r="C1186">
        <v>2022</v>
      </c>
      <c r="D1186" s="3" t="s">
        <v>2305</v>
      </c>
      <c r="G1186" s="23">
        <v>944</v>
      </c>
      <c r="H1186" s="29" t="s">
        <v>2306</v>
      </c>
      <c r="I1186" s="32">
        <v>2</v>
      </c>
      <c r="J1186" s="32" t="s">
        <v>27</v>
      </c>
      <c r="K1186" s="23"/>
      <c r="L1186" s="13"/>
      <c r="M1186" s="6"/>
      <c r="N1186" s="6"/>
      <c r="O1186" s="40">
        <f>(IF(AND(J1186&gt;0,J1186&lt;=I1186),J1186,I1186)*(L1186-M1186+N1186))</f>
        <v>0</v>
      </c>
      <c r="P1186" s="19"/>
      <c r="Q1186" s="6">
        <v>22</v>
      </c>
      <c r="R1186" s="6"/>
    </row>
    <row r="1187" spans="1:18" ht="20.25">
      <c r="A1187">
        <v>13</v>
      </c>
      <c r="B1187">
        <v>48</v>
      </c>
      <c r="C1187">
        <v>2022</v>
      </c>
      <c r="D1187" s="3" t="s">
        <v>2307</v>
      </c>
      <c r="G1187" s="23">
        <v>969</v>
      </c>
      <c r="H1187" s="29" t="s">
        <v>2308</v>
      </c>
      <c r="I1187" s="32">
        <v>2</v>
      </c>
      <c r="J1187" s="32" t="s">
        <v>27</v>
      </c>
      <c r="K1187" s="23"/>
      <c r="L1187" s="13"/>
      <c r="M1187" s="6"/>
      <c r="N1187" s="6"/>
      <c r="O1187" s="40">
        <f>(IF(AND(J1187&gt;0,J1187&lt;=I1187),J1187,I1187)*(L1187-M1187+N1187))</f>
        <v>0</v>
      </c>
      <c r="P1187" s="19"/>
      <c r="Q1187" s="6">
        <v>22</v>
      </c>
      <c r="R1187" s="6"/>
    </row>
    <row r="1188" spans="1:18" ht="14.25">
      <c r="A1188">
        <v>13</v>
      </c>
      <c r="B1188">
        <v>48</v>
      </c>
      <c r="C1188">
        <v>2022</v>
      </c>
      <c r="D1188" s="3" t="s">
        <v>2309</v>
      </c>
      <c r="G1188" s="23">
        <v>1035</v>
      </c>
      <c r="H1188" s="29" t="s">
        <v>2310</v>
      </c>
      <c r="I1188" s="32">
        <v>2</v>
      </c>
      <c r="J1188" s="32" t="s">
        <v>168</v>
      </c>
      <c r="K1188" s="23"/>
      <c r="L1188" s="13"/>
      <c r="M1188" s="6"/>
      <c r="N1188" s="6"/>
      <c r="O1188" s="40">
        <f>(IF(AND(J1188&gt;0,J1188&lt;=I1188),J1188,I1188)*(L1188-M1188+N1188))</f>
        <v>0</v>
      </c>
      <c r="P1188" s="19"/>
      <c r="Q1188" s="6">
        <v>22</v>
      </c>
      <c r="R1188" s="6"/>
    </row>
    <row r="1189" spans="1:18" ht="14.25">
      <c r="A1189">
        <v>13</v>
      </c>
      <c r="B1189">
        <v>48</v>
      </c>
      <c r="C1189">
        <v>2022</v>
      </c>
      <c r="D1189" s="3" t="s">
        <v>2311</v>
      </c>
      <c r="G1189" s="23">
        <v>1039</v>
      </c>
      <c r="H1189" s="29" t="s">
        <v>2312</v>
      </c>
      <c r="I1189" s="32">
        <v>2</v>
      </c>
      <c r="J1189" s="32" t="s">
        <v>168</v>
      </c>
      <c r="K1189" s="23"/>
      <c r="L1189" s="13"/>
      <c r="M1189" s="6"/>
      <c r="N1189" s="6"/>
      <c r="O1189" s="40">
        <f>(IF(AND(J1189&gt;0,J1189&lt;=I1189),J1189,I1189)*(L1189-M1189+N1189))</f>
        <v>0</v>
      </c>
      <c r="P1189" s="19"/>
      <c r="Q1189" s="6">
        <v>22</v>
      </c>
      <c r="R1189" s="6"/>
    </row>
    <row r="1190" spans="1:18" ht="14.25">
      <c r="A1190">
        <v>13</v>
      </c>
      <c r="B1190">
        <v>48</v>
      </c>
      <c r="C1190">
        <v>2022</v>
      </c>
      <c r="D1190" s="3" t="s">
        <v>2313</v>
      </c>
      <c r="G1190" s="23">
        <v>1193</v>
      </c>
      <c r="H1190" s="29" t="s">
        <v>2314</v>
      </c>
      <c r="I1190" s="32">
        <v>2</v>
      </c>
      <c r="J1190" s="32" t="s">
        <v>27</v>
      </c>
      <c r="K1190" s="23"/>
      <c r="L1190" s="13"/>
      <c r="M1190" s="6"/>
      <c r="N1190" s="6"/>
      <c r="O1190" s="40">
        <f>(IF(AND(J1190&gt;0,J1190&lt;=I1190),J1190,I1190)*(L1190-M1190+N1190))</f>
        <v>0</v>
      </c>
      <c r="P1190" s="19"/>
      <c r="Q1190" s="6">
        <v>22</v>
      </c>
      <c r="R1190" s="6"/>
    </row>
    <row r="1191" spans="1:18" ht="14.25">
      <c r="A1191">
        <v>13</v>
      </c>
      <c r="B1191">
        <v>48</v>
      </c>
      <c r="C1191">
        <v>2022</v>
      </c>
      <c r="D1191" s="3" t="s">
        <v>2315</v>
      </c>
      <c r="G1191" s="23">
        <v>1205</v>
      </c>
      <c r="H1191" s="29" t="s">
        <v>2316</v>
      </c>
      <c r="I1191" s="32">
        <v>2</v>
      </c>
      <c r="J1191" s="32" t="s">
        <v>27</v>
      </c>
      <c r="K1191" s="23"/>
      <c r="L1191" s="13"/>
      <c r="M1191" s="6"/>
      <c r="N1191" s="6"/>
      <c r="O1191" s="40">
        <f>(IF(AND(J1191&gt;0,J1191&lt;=I1191),J1191,I1191)*(L1191-M1191+N1191))</f>
        <v>0</v>
      </c>
      <c r="P1191" s="19"/>
      <c r="Q1191" s="6">
        <v>22</v>
      </c>
      <c r="R1191" s="6"/>
    </row>
    <row r="1192" spans="1:18" ht="14.25">
      <c r="A1192">
        <v>13</v>
      </c>
      <c r="B1192">
        <v>48</v>
      </c>
      <c r="C1192">
        <v>2022</v>
      </c>
      <c r="D1192" s="3" t="s">
        <v>2317</v>
      </c>
      <c r="G1192" s="23">
        <v>1265</v>
      </c>
      <c r="H1192" s="29" t="s">
        <v>2318</v>
      </c>
      <c r="I1192" s="32">
        <v>1</v>
      </c>
      <c r="J1192" s="32" t="s">
        <v>110</v>
      </c>
      <c r="K1192" s="23"/>
      <c r="L1192" s="13"/>
      <c r="M1192" s="6"/>
      <c r="N1192" s="6"/>
      <c r="O1192" s="40">
        <f>(IF(AND(J1192&gt;0,J1192&lt;=I1192),J1192,I1192)*(L1192-M1192+N1192))</f>
        <v>0</v>
      </c>
      <c r="P1192" s="19"/>
      <c r="Q1192" s="6">
        <v>22</v>
      </c>
      <c r="R1192" s="6"/>
    </row>
    <row r="1193" spans="7:18" ht="14.25">
      <c r="G1193" s="21"/>
      <c r="H1193" s="27" t="s">
        <v>2319</v>
      </c>
      <c r="I1193" s="8" t="s">
        <v>12</v>
      </c>
      <c r="J1193" s="8"/>
      <c r="K1193" s="33"/>
      <c r="L1193" s="11">
        <f>SUM(O1195:O1218)</f>
        <v>0</v>
      </c>
      <c r="M1193" s="4"/>
      <c r="N1193" s="4"/>
      <c r="O1193" s="38"/>
      <c r="P1193" s="17"/>
      <c r="Q1193" s="6">
        <v>23</v>
      </c>
      <c r="R1193" s="6"/>
    </row>
    <row r="1194" spans="1:18" ht="14.25">
      <c r="A1194" t="s">
        <v>13</v>
      </c>
      <c r="B1194" t="s">
        <v>14</v>
      </c>
      <c r="C1194" t="s">
        <v>15</v>
      </c>
      <c r="D1194" t="s">
        <v>16</v>
      </c>
      <c r="G1194" s="22" t="s">
        <v>17</v>
      </c>
      <c r="H1194" s="28" t="s">
        <v>18</v>
      </c>
      <c r="I1194" s="31" t="s">
        <v>19</v>
      </c>
      <c r="J1194" s="31" t="s">
        <v>20</v>
      </c>
      <c r="K1194" s="34"/>
      <c r="L1194" s="12" t="s">
        <v>21</v>
      </c>
      <c r="M1194" s="7"/>
      <c r="N1194" s="7"/>
      <c r="O1194" s="39" t="s">
        <v>22</v>
      </c>
      <c r="P1194" s="18" t="s">
        <v>23</v>
      </c>
      <c r="Q1194" s="6"/>
      <c r="R1194" s="6" t="s">
        <v>24</v>
      </c>
    </row>
    <row r="1195" spans="1:18" ht="14.25">
      <c r="A1195">
        <v>13</v>
      </c>
      <c r="B1195">
        <v>48</v>
      </c>
      <c r="C1195">
        <v>2022</v>
      </c>
      <c r="D1195" s="3" t="s">
        <v>2320</v>
      </c>
      <c r="G1195" s="23">
        <v>48</v>
      </c>
      <c r="H1195" s="29" t="s">
        <v>2321</v>
      </c>
      <c r="I1195" s="32">
        <v>2</v>
      </c>
      <c r="J1195" s="32" t="s">
        <v>27</v>
      </c>
      <c r="K1195" s="23"/>
      <c r="L1195" s="13"/>
      <c r="M1195" s="6"/>
      <c r="N1195" s="6"/>
      <c r="O1195" s="40">
        <f>(IF(AND(J1195&gt;0,J1195&lt;=I1195),J1195,I1195)*(L1195-M1195+N1195))</f>
        <v>0</v>
      </c>
      <c r="P1195" s="19"/>
      <c r="Q1195" s="6">
        <v>23</v>
      </c>
      <c r="R1195" s="6"/>
    </row>
    <row r="1196" spans="1:18" ht="14.25">
      <c r="A1196">
        <v>13</v>
      </c>
      <c r="B1196">
        <v>48</v>
      </c>
      <c r="C1196">
        <v>2022</v>
      </c>
      <c r="D1196" s="3" t="s">
        <v>2322</v>
      </c>
      <c r="G1196" s="23">
        <v>58</v>
      </c>
      <c r="H1196" s="29" t="s">
        <v>2323</v>
      </c>
      <c r="I1196" s="32">
        <v>2</v>
      </c>
      <c r="J1196" s="32" t="s">
        <v>27</v>
      </c>
      <c r="K1196" s="23"/>
      <c r="L1196" s="13"/>
      <c r="M1196" s="6"/>
      <c r="N1196" s="6"/>
      <c r="O1196" s="40">
        <f>(IF(AND(J1196&gt;0,J1196&lt;=I1196),J1196,I1196)*(L1196-M1196+N1196))</f>
        <v>0</v>
      </c>
      <c r="P1196" s="19"/>
      <c r="Q1196" s="6">
        <v>23</v>
      </c>
      <c r="R1196" s="6"/>
    </row>
    <row r="1197" spans="1:18" ht="14.25">
      <c r="A1197">
        <v>13</v>
      </c>
      <c r="B1197">
        <v>48</v>
      </c>
      <c r="C1197">
        <v>2022</v>
      </c>
      <c r="D1197" s="3" t="s">
        <v>2324</v>
      </c>
      <c r="G1197" s="23">
        <v>176</v>
      </c>
      <c r="H1197" s="29" t="s">
        <v>2325</v>
      </c>
      <c r="I1197" s="32">
        <v>1</v>
      </c>
      <c r="J1197" s="32" t="s">
        <v>110</v>
      </c>
      <c r="K1197" s="23"/>
      <c r="L1197" s="13"/>
      <c r="M1197" s="6"/>
      <c r="N1197" s="6"/>
      <c r="O1197" s="40">
        <f>(IF(AND(J1197&gt;0,J1197&lt;=I1197),J1197,I1197)*(L1197-M1197+N1197))</f>
        <v>0</v>
      </c>
      <c r="P1197" s="19"/>
      <c r="Q1197" s="6">
        <v>23</v>
      </c>
      <c r="R1197" s="6"/>
    </row>
    <row r="1198" spans="1:18" ht="20.25">
      <c r="A1198">
        <v>13</v>
      </c>
      <c r="B1198">
        <v>48</v>
      </c>
      <c r="C1198">
        <v>2022</v>
      </c>
      <c r="D1198" s="3" t="s">
        <v>2326</v>
      </c>
      <c r="G1198" s="23">
        <v>197</v>
      </c>
      <c r="H1198" s="29" t="s">
        <v>2327</v>
      </c>
      <c r="I1198" s="32">
        <v>8</v>
      </c>
      <c r="J1198" s="32" t="s">
        <v>27</v>
      </c>
      <c r="K1198" s="23"/>
      <c r="L1198" s="13"/>
      <c r="M1198" s="6"/>
      <c r="N1198" s="6"/>
      <c r="O1198" s="40">
        <f>(IF(AND(J1198&gt;0,J1198&lt;=I1198),J1198,I1198)*(L1198-M1198+N1198))</f>
        <v>0</v>
      </c>
      <c r="P1198" s="19"/>
      <c r="Q1198" s="6">
        <v>23</v>
      </c>
      <c r="R1198" s="6"/>
    </row>
    <row r="1199" spans="1:18" ht="14.25">
      <c r="A1199">
        <v>13</v>
      </c>
      <c r="B1199">
        <v>48</v>
      </c>
      <c r="C1199">
        <v>2022</v>
      </c>
      <c r="D1199" s="3" t="s">
        <v>2328</v>
      </c>
      <c r="G1199" s="23">
        <v>265</v>
      </c>
      <c r="H1199" s="29" t="s">
        <v>2329</v>
      </c>
      <c r="I1199" s="32">
        <v>1</v>
      </c>
      <c r="J1199" s="32" t="s">
        <v>110</v>
      </c>
      <c r="K1199" s="23"/>
      <c r="L1199" s="13"/>
      <c r="M1199" s="6"/>
      <c r="N1199" s="6"/>
      <c r="O1199" s="40">
        <f>(IF(AND(J1199&gt;0,J1199&lt;=I1199),J1199,I1199)*(L1199-M1199+N1199))</f>
        <v>0</v>
      </c>
      <c r="P1199" s="19"/>
      <c r="Q1199" s="6">
        <v>23</v>
      </c>
      <c r="R1199" s="6"/>
    </row>
    <row r="1200" spans="1:18" ht="14.25">
      <c r="A1200">
        <v>13</v>
      </c>
      <c r="B1200">
        <v>48</v>
      </c>
      <c r="C1200">
        <v>2022</v>
      </c>
      <c r="D1200" s="3" t="s">
        <v>2330</v>
      </c>
      <c r="G1200" s="23">
        <v>369</v>
      </c>
      <c r="H1200" s="29" t="s">
        <v>2331</v>
      </c>
      <c r="I1200" s="32">
        <v>2</v>
      </c>
      <c r="J1200" s="32" t="s">
        <v>36</v>
      </c>
      <c r="K1200" s="23"/>
      <c r="L1200" s="13"/>
      <c r="M1200" s="6"/>
      <c r="N1200" s="6"/>
      <c r="O1200" s="40">
        <f>(IF(AND(J1200&gt;0,J1200&lt;=I1200),J1200,I1200)*(L1200-M1200+N1200))</f>
        <v>0</v>
      </c>
      <c r="P1200" s="19"/>
      <c r="Q1200" s="6">
        <v>23</v>
      </c>
      <c r="R1200" s="6"/>
    </row>
    <row r="1201" spans="1:18" ht="14.25">
      <c r="A1201">
        <v>13</v>
      </c>
      <c r="B1201">
        <v>48</v>
      </c>
      <c r="C1201">
        <v>2022</v>
      </c>
      <c r="D1201" s="3" t="s">
        <v>2332</v>
      </c>
      <c r="G1201" s="23">
        <v>388</v>
      </c>
      <c r="H1201" s="29" t="s">
        <v>2333</v>
      </c>
      <c r="I1201" s="32">
        <v>2</v>
      </c>
      <c r="J1201" s="32" t="s">
        <v>27</v>
      </c>
      <c r="K1201" s="23"/>
      <c r="L1201" s="13"/>
      <c r="M1201" s="6"/>
      <c r="N1201" s="6"/>
      <c r="O1201" s="40">
        <f>(IF(AND(J1201&gt;0,J1201&lt;=I1201),J1201,I1201)*(L1201-M1201+N1201))</f>
        <v>0</v>
      </c>
      <c r="P1201" s="19"/>
      <c r="Q1201" s="6">
        <v>23</v>
      </c>
      <c r="R1201" s="6"/>
    </row>
    <row r="1202" spans="1:18" ht="14.25">
      <c r="A1202">
        <v>13</v>
      </c>
      <c r="B1202">
        <v>48</v>
      </c>
      <c r="C1202">
        <v>2022</v>
      </c>
      <c r="D1202" s="3" t="s">
        <v>2334</v>
      </c>
      <c r="G1202" s="23">
        <v>411</v>
      </c>
      <c r="H1202" s="29" t="s">
        <v>2335</v>
      </c>
      <c r="I1202" s="32">
        <v>2</v>
      </c>
      <c r="J1202" s="32" t="s">
        <v>27</v>
      </c>
      <c r="K1202" s="23"/>
      <c r="L1202" s="13"/>
      <c r="M1202" s="6"/>
      <c r="N1202" s="6"/>
      <c r="O1202" s="40">
        <f>(IF(AND(J1202&gt;0,J1202&lt;=I1202),J1202,I1202)*(L1202-M1202+N1202))</f>
        <v>0</v>
      </c>
      <c r="P1202" s="19"/>
      <c r="Q1202" s="6">
        <v>23</v>
      </c>
      <c r="R1202" s="6"/>
    </row>
    <row r="1203" spans="1:18" ht="14.25">
      <c r="A1203">
        <v>13</v>
      </c>
      <c r="B1203">
        <v>48</v>
      </c>
      <c r="C1203">
        <v>2022</v>
      </c>
      <c r="D1203" s="3" t="s">
        <v>2336</v>
      </c>
      <c r="G1203" s="23">
        <v>435</v>
      </c>
      <c r="H1203" s="29" t="s">
        <v>2337</v>
      </c>
      <c r="I1203" s="32">
        <v>2</v>
      </c>
      <c r="J1203" s="32" t="s">
        <v>27</v>
      </c>
      <c r="K1203" s="23"/>
      <c r="L1203" s="13"/>
      <c r="M1203" s="6"/>
      <c r="N1203" s="6"/>
      <c r="O1203" s="40">
        <f>(IF(AND(J1203&gt;0,J1203&lt;=I1203),J1203,I1203)*(L1203-M1203+N1203))</f>
        <v>0</v>
      </c>
      <c r="P1203" s="19"/>
      <c r="Q1203" s="6">
        <v>23</v>
      </c>
      <c r="R1203" s="6"/>
    </row>
    <row r="1204" spans="1:18" ht="14.25">
      <c r="A1204">
        <v>13</v>
      </c>
      <c r="B1204">
        <v>48</v>
      </c>
      <c r="C1204">
        <v>2022</v>
      </c>
      <c r="D1204" s="3" t="s">
        <v>2338</v>
      </c>
      <c r="G1204" s="23">
        <v>468</v>
      </c>
      <c r="H1204" s="29" t="s">
        <v>2339</v>
      </c>
      <c r="I1204" s="32">
        <v>2</v>
      </c>
      <c r="J1204" s="32" t="s">
        <v>168</v>
      </c>
      <c r="K1204" s="23"/>
      <c r="L1204" s="13"/>
      <c r="M1204" s="6"/>
      <c r="N1204" s="6"/>
      <c r="O1204" s="40">
        <f>(IF(AND(J1204&gt;0,J1204&lt;=I1204),J1204,I1204)*(L1204-M1204+N1204))</f>
        <v>0</v>
      </c>
      <c r="P1204" s="19"/>
      <c r="Q1204" s="6">
        <v>23</v>
      </c>
      <c r="R1204" s="6"/>
    </row>
    <row r="1205" spans="1:18" ht="14.25">
      <c r="A1205">
        <v>13</v>
      </c>
      <c r="B1205">
        <v>48</v>
      </c>
      <c r="C1205">
        <v>2022</v>
      </c>
      <c r="D1205" s="3" t="s">
        <v>2340</v>
      </c>
      <c r="G1205" s="23">
        <v>507</v>
      </c>
      <c r="H1205" s="29" t="s">
        <v>2341</v>
      </c>
      <c r="I1205" s="32">
        <v>1</v>
      </c>
      <c r="J1205" s="32" t="s">
        <v>36</v>
      </c>
      <c r="K1205" s="23"/>
      <c r="L1205" s="13"/>
      <c r="M1205" s="6"/>
      <c r="N1205" s="6"/>
      <c r="O1205" s="40">
        <f>(IF(AND(J1205&gt;0,J1205&lt;=I1205),J1205,I1205)*(L1205-M1205+N1205))</f>
        <v>0</v>
      </c>
      <c r="P1205" s="19"/>
      <c r="Q1205" s="6">
        <v>23</v>
      </c>
      <c r="R1205" s="6"/>
    </row>
    <row r="1206" spans="1:18" ht="14.25">
      <c r="A1206">
        <v>13</v>
      </c>
      <c r="B1206">
        <v>48</v>
      </c>
      <c r="C1206">
        <v>2022</v>
      </c>
      <c r="D1206" s="3" t="s">
        <v>2342</v>
      </c>
      <c r="G1206" s="23">
        <v>564</v>
      </c>
      <c r="H1206" s="29" t="s">
        <v>2343</v>
      </c>
      <c r="I1206" s="32">
        <v>8</v>
      </c>
      <c r="J1206" s="32" t="s">
        <v>27</v>
      </c>
      <c r="K1206" s="23"/>
      <c r="L1206" s="13"/>
      <c r="M1206" s="6"/>
      <c r="N1206" s="6"/>
      <c r="O1206" s="40">
        <f>(IF(AND(J1206&gt;0,J1206&lt;=I1206),J1206,I1206)*(L1206-M1206+N1206))</f>
        <v>0</v>
      </c>
      <c r="P1206" s="19"/>
      <c r="Q1206" s="6">
        <v>23</v>
      </c>
      <c r="R1206" s="6"/>
    </row>
    <row r="1207" spans="1:18" ht="14.25">
      <c r="A1207">
        <v>13</v>
      </c>
      <c r="B1207">
        <v>48</v>
      </c>
      <c r="C1207">
        <v>2022</v>
      </c>
      <c r="D1207" s="3" t="s">
        <v>2344</v>
      </c>
      <c r="G1207" s="23">
        <v>588</v>
      </c>
      <c r="H1207" s="29" t="s">
        <v>2345</v>
      </c>
      <c r="I1207" s="32">
        <v>8</v>
      </c>
      <c r="J1207" s="32" t="s">
        <v>27</v>
      </c>
      <c r="K1207" s="23"/>
      <c r="L1207" s="13"/>
      <c r="M1207" s="6"/>
      <c r="N1207" s="6"/>
      <c r="O1207" s="40">
        <f>(IF(AND(J1207&gt;0,J1207&lt;=I1207),J1207,I1207)*(L1207-M1207+N1207))</f>
        <v>0</v>
      </c>
      <c r="P1207" s="19"/>
      <c r="Q1207" s="6">
        <v>23</v>
      </c>
      <c r="R1207" s="6"/>
    </row>
    <row r="1208" spans="1:18" ht="20.25">
      <c r="A1208">
        <v>13</v>
      </c>
      <c r="B1208">
        <v>48</v>
      </c>
      <c r="C1208">
        <v>2022</v>
      </c>
      <c r="D1208" s="3" t="s">
        <v>2346</v>
      </c>
      <c r="G1208" s="23">
        <v>635</v>
      </c>
      <c r="H1208" s="29" t="s">
        <v>2347</v>
      </c>
      <c r="I1208" s="32">
        <v>8</v>
      </c>
      <c r="J1208" s="32" t="s">
        <v>27</v>
      </c>
      <c r="K1208" s="23"/>
      <c r="L1208" s="13"/>
      <c r="M1208" s="6"/>
      <c r="N1208" s="6"/>
      <c r="O1208" s="40">
        <f>(IF(AND(J1208&gt;0,J1208&lt;=I1208),J1208,I1208)*(L1208-M1208+N1208))</f>
        <v>0</v>
      </c>
      <c r="P1208" s="19"/>
      <c r="Q1208" s="6">
        <v>23</v>
      </c>
      <c r="R1208" s="6"/>
    </row>
    <row r="1209" spans="1:18" ht="14.25">
      <c r="A1209">
        <v>13</v>
      </c>
      <c r="B1209">
        <v>48</v>
      </c>
      <c r="C1209">
        <v>2022</v>
      </c>
      <c r="D1209" s="3" t="s">
        <v>2348</v>
      </c>
      <c r="G1209" s="23">
        <v>642</v>
      </c>
      <c r="H1209" s="29" t="s">
        <v>2349</v>
      </c>
      <c r="I1209" s="32">
        <v>8</v>
      </c>
      <c r="J1209" s="32" t="s">
        <v>27</v>
      </c>
      <c r="K1209" s="23"/>
      <c r="L1209" s="13"/>
      <c r="M1209" s="6"/>
      <c r="N1209" s="6"/>
      <c r="O1209" s="40">
        <f>(IF(AND(J1209&gt;0,J1209&lt;=I1209),J1209,I1209)*(L1209-M1209+N1209))</f>
        <v>0</v>
      </c>
      <c r="P1209" s="19"/>
      <c r="Q1209" s="6">
        <v>23</v>
      </c>
      <c r="R1209" s="6"/>
    </row>
    <row r="1210" spans="1:18" ht="14.25">
      <c r="A1210">
        <v>13</v>
      </c>
      <c r="B1210">
        <v>48</v>
      </c>
      <c r="C1210">
        <v>2022</v>
      </c>
      <c r="D1210" s="3" t="s">
        <v>2350</v>
      </c>
      <c r="G1210" s="23">
        <v>710</v>
      </c>
      <c r="H1210" s="29" t="s">
        <v>2351</v>
      </c>
      <c r="I1210" s="32">
        <v>4</v>
      </c>
      <c r="J1210" s="32" t="s">
        <v>27</v>
      </c>
      <c r="K1210" s="23"/>
      <c r="L1210" s="13"/>
      <c r="M1210" s="6"/>
      <c r="N1210" s="6"/>
      <c r="O1210" s="40">
        <f>(IF(AND(J1210&gt;0,J1210&lt;=I1210),J1210,I1210)*(L1210-M1210+N1210))</f>
        <v>0</v>
      </c>
      <c r="P1210" s="19"/>
      <c r="Q1210" s="6">
        <v>23</v>
      </c>
      <c r="R1210" s="6"/>
    </row>
    <row r="1211" spans="1:18" ht="14.25">
      <c r="A1211">
        <v>13</v>
      </c>
      <c r="B1211">
        <v>48</v>
      </c>
      <c r="C1211">
        <v>2022</v>
      </c>
      <c r="D1211" s="3" t="s">
        <v>2352</v>
      </c>
      <c r="G1211" s="23">
        <v>880</v>
      </c>
      <c r="H1211" s="29" t="s">
        <v>2353</v>
      </c>
      <c r="I1211" s="32">
        <v>2</v>
      </c>
      <c r="J1211" s="32" t="s">
        <v>110</v>
      </c>
      <c r="K1211" s="23"/>
      <c r="L1211" s="13"/>
      <c r="M1211" s="6"/>
      <c r="N1211" s="6"/>
      <c r="O1211" s="40">
        <f>(IF(AND(J1211&gt;0,J1211&lt;=I1211),J1211,I1211)*(L1211-M1211+N1211))</f>
        <v>0</v>
      </c>
      <c r="P1211" s="19"/>
      <c r="Q1211" s="6">
        <v>23</v>
      </c>
      <c r="R1211" s="6"/>
    </row>
    <row r="1212" spans="1:18" ht="20.25">
      <c r="A1212">
        <v>13</v>
      </c>
      <c r="B1212">
        <v>48</v>
      </c>
      <c r="C1212">
        <v>2022</v>
      </c>
      <c r="D1212" s="3" t="s">
        <v>2354</v>
      </c>
      <c r="G1212" s="23">
        <v>919</v>
      </c>
      <c r="H1212" s="29" t="s">
        <v>2355</v>
      </c>
      <c r="I1212" s="32">
        <v>2</v>
      </c>
      <c r="J1212" s="32" t="s">
        <v>168</v>
      </c>
      <c r="K1212" s="23"/>
      <c r="L1212" s="13"/>
      <c r="M1212" s="6"/>
      <c r="N1212" s="6"/>
      <c r="O1212" s="40">
        <f>(IF(AND(J1212&gt;0,J1212&lt;=I1212),J1212,I1212)*(L1212-M1212+N1212))</f>
        <v>0</v>
      </c>
      <c r="P1212" s="19"/>
      <c r="Q1212" s="6">
        <v>23</v>
      </c>
      <c r="R1212" s="6"/>
    </row>
    <row r="1213" spans="1:18" ht="14.25">
      <c r="A1213">
        <v>13</v>
      </c>
      <c r="B1213">
        <v>48</v>
      </c>
      <c r="C1213">
        <v>2022</v>
      </c>
      <c r="D1213" s="3" t="s">
        <v>2356</v>
      </c>
      <c r="G1213" s="23">
        <v>939</v>
      </c>
      <c r="H1213" s="29" t="s">
        <v>2357</v>
      </c>
      <c r="I1213" s="32">
        <v>2</v>
      </c>
      <c r="J1213" s="32" t="s">
        <v>27</v>
      </c>
      <c r="K1213" s="23"/>
      <c r="L1213" s="13"/>
      <c r="M1213" s="6"/>
      <c r="N1213" s="6"/>
      <c r="O1213" s="40">
        <f>(IF(AND(J1213&gt;0,J1213&lt;=I1213),J1213,I1213)*(L1213-M1213+N1213))</f>
        <v>0</v>
      </c>
      <c r="P1213" s="19"/>
      <c r="Q1213" s="6">
        <v>23</v>
      </c>
      <c r="R1213" s="6"/>
    </row>
    <row r="1214" spans="1:18" ht="20.25">
      <c r="A1214">
        <v>13</v>
      </c>
      <c r="B1214">
        <v>48</v>
      </c>
      <c r="C1214">
        <v>2022</v>
      </c>
      <c r="D1214" s="3" t="s">
        <v>2358</v>
      </c>
      <c r="G1214" s="23">
        <v>965</v>
      </c>
      <c r="H1214" s="29" t="s">
        <v>2359</v>
      </c>
      <c r="I1214" s="32">
        <v>2</v>
      </c>
      <c r="J1214" s="32" t="s">
        <v>27</v>
      </c>
      <c r="K1214" s="23"/>
      <c r="L1214" s="13"/>
      <c r="M1214" s="6"/>
      <c r="N1214" s="6"/>
      <c r="O1214" s="40">
        <f>(IF(AND(J1214&gt;0,J1214&lt;=I1214),J1214,I1214)*(L1214-M1214+N1214))</f>
        <v>0</v>
      </c>
      <c r="P1214" s="19"/>
      <c r="Q1214" s="6">
        <v>23</v>
      </c>
      <c r="R1214" s="6"/>
    </row>
    <row r="1215" spans="1:18" ht="20.25">
      <c r="A1215">
        <v>13</v>
      </c>
      <c r="B1215">
        <v>48</v>
      </c>
      <c r="C1215">
        <v>2022</v>
      </c>
      <c r="D1215" s="3" t="s">
        <v>2360</v>
      </c>
      <c r="G1215" s="23">
        <v>1032</v>
      </c>
      <c r="H1215" s="29" t="s">
        <v>2361</v>
      </c>
      <c r="I1215" s="32">
        <v>2</v>
      </c>
      <c r="J1215" s="32" t="s">
        <v>168</v>
      </c>
      <c r="K1215" s="23"/>
      <c r="L1215" s="13"/>
      <c r="M1215" s="6"/>
      <c r="N1215" s="6"/>
      <c r="O1215" s="40">
        <f>(IF(AND(J1215&gt;0,J1215&lt;=I1215),J1215,I1215)*(L1215-M1215+N1215))</f>
        <v>0</v>
      </c>
      <c r="P1215" s="19"/>
      <c r="Q1215" s="6">
        <v>23</v>
      </c>
      <c r="R1215" s="6"/>
    </row>
    <row r="1216" spans="1:18" ht="20.25">
      <c r="A1216">
        <v>13</v>
      </c>
      <c r="B1216">
        <v>48</v>
      </c>
      <c r="C1216">
        <v>2022</v>
      </c>
      <c r="D1216" s="3" t="s">
        <v>2362</v>
      </c>
      <c r="G1216" s="23">
        <v>1036</v>
      </c>
      <c r="H1216" s="29" t="s">
        <v>2363</v>
      </c>
      <c r="I1216" s="32">
        <v>2</v>
      </c>
      <c r="J1216" s="32" t="s">
        <v>168</v>
      </c>
      <c r="K1216" s="23"/>
      <c r="L1216" s="13"/>
      <c r="M1216" s="6"/>
      <c r="N1216" s="6"/>
      <c r="O1216" s="40">
        <f>(IF(AND(J1216&gt;0,J1216&lt;=I1216),J1216,I1216)*(L1216-M1216+N1216))</f>
        <v>0</v>
      </c>
      <c r="P1216" s="19"/>
      <c r="Q1216" s="6">
        <v>23</v>
      </c>
      <c r="R1216" s="6"/>
    </row>
    <row r="1217" spans="1:18" ht="14.25">
      <c r="A1217">
        <v>13</v>
      </c>
      <c r="B1217">
        <v>48</v>
      </c>
      <c r="C1217">
        <v>2022</v>
      </c>
      <c r="D1217" s="3" t="s">
        <v>2364</v>
      </c>
      <c r="G1217" s="23">
        <v>1188</v>
      </c>
      <c r="H1217" s="29" t="s">
        <v>2365</v>
      </c>
      <c r="I1217" s="32">
        <v>2</v>
      </c>
      <c r="J1217" s="32" t="s">
        <v>27</v>
      </c>
      <c r="K1217" s="23"/>
      <c r="L1217" s="13"/>
      <c r="M1217" s="6"/>
      <c r="N1217" s="6"/>
      <c r="O1217" s="40">
        <f>(IF(AND(J1217&gt;0,J1217&lt;=I1217),J1217,I1217)*(L1217-M1217+N1217))</f>
        <v>0</v>
      </c>
      <c r="P1217" s="19"/>
      <c r="Q1217" s="6">
        <v>23</v>
      </c>
      <c r="R1217" s="6"/>
    </row>
    <row r="1218" spans="1:18" ht="14.25">
      <c r="A1218">
        <v>13</v>
      </c>
      <c r="B1218">
        <v>48</v>
      </c>
      <c r="C1218">
        <v>2022</v>
      </c>
      <c r="D1218" s="3" t="s">
        <v>2366</v>
      </c>
      <c r="G1218" s="23">
        <v>1200</v>
      </c>
      <c r="H1218" s="29" t="s">
        <v>2367</v>
      </c>
      <c r="I1218" s="32">
        <v>2</v>
      </c>
      <c r="J1218" s="32" t="s">
        <v>27</v>
      </c>
      <c r="K1218" s="23"/>
      <c r="L1218" s="13"/>
      <c r="M1218" s="6"/>
      <c r="N1218" s="6"/>
      <c r="O1218" s="40">
        <f>(IF(AND(J1218&gt;0,J1218&lt;=I1218),J1218,I1218)*(L1218-M1218+N1218))</f>
        <v>0</v>
      </c>
      <c r="P1218" s="19"/>
      <c r="Q1218" s="6">
        <v>23</v>
      </c>
      <c r="R1218" s="6"/>
    </row>
    <row r="1219" spans="7:18" ht="14.25">
      <c r="G1219" s="21"/>
      <c r="H1219" s="27" t="s">
        <v>2368</v>
      </c>
      <c r="I1219" s="8" t="s">
        <v>12</v>
      </c>
      <c r="J1219" s="8"/>
      <c r="K1219" s="33"/>
      <c r="L1219" s="11">
        <f>SUM(O1221:O1244)</f>
        <v>0</v>
      </c>
      <c r="M1219" s="4"/>
      <c r="N1219" s="4"/>
      <c r="O1219" s="38"/>
      <c r="P1219" s="17"/>
      <c r="Q1219" s="6">
        <v>24</v>
      </c>
      <c r="R1219" s="6"/>
    </row>
    <row r="1220" spans="1:18" ht="14.25">
      <c r="A1220" t="s">
        <v>13</v>
      </c>
      <c r="B1220" t="s">
        <v>14</v>
      </c>
      <c r="C1220" t="s">
        <v>15</v>
      </c>
      <c r="D1220" t="s">
        <v>16</v>
      </c>
      <c r="G1220" s="22" t="s">
        <v>17</v>
      </c>
      <c r="H1220" s="28" t="s">
        <v>18</v>
      </c>
      <c r="I1220" s="31" t="s">
        <v>19</v>
      </c>
      <c r="J1220" s="31" t="s">
        <v>20</v>
      </c>
      <c r="K1220" s="34"/>
      <c r="L1220" s="12" t="s">
        <v>21</v>
      </c>
      <c r="M1220" s="7"/>
      <c r="N1220" s="7"/>
      <c r="O1220" s="39" t="s">
        <v>22</v>
      </c>
      <c r="P1220" s="18" t="s">
        <v>23</v>
      </c>
      <c r="Q1220" s="6"/>
      <c r="R1220" s="6" t="s">
        <v>24</v>
      </c>
    </row>
    <row r="1221" spans="1:18" ht="14.25">
      <c r="A1221">
        <v>13</v>
      </c>
      <c r="B1221">
        <v>48</v>
      </c>
      <c r="C1221">
        <v>2022</v>
      </c>
      <c r="D1221" s="3" t="s">
        <v>2369</v>
      </c>
      <c r="G1221" s="23">
        <v>13</v>
      </c>
      <c r="H1221" s="29" t="s">
        <v>2370</v>
      </c>
      <c r="I1221" s="32">
        <v>2</v>
      </c>
      <c r="J1221" s="32" t="s">
        <v>27</v>
      </c>
      <c r="K1221" s="23"/>
      <c r="L1221" s="13"/>
      <c r="M1221" s="6"/>
      <c r="N1221" s="6"/>
      <c r="O1221" s="40">
        <f>(IF(AND(J1221&gt;0,J1221&lt;=I1221),J1221,I1221)*(L1221-M1221+N1221))</f>
        <v>0</v>
      </c>
      <c r="P1221" s="19"/>
      <c r="Q1221" s="6">
        <v>24</v>
      </c>
      <c r="R1221" s="6"/>
    </row>
    <row r="1222" spans="1:18" ht="14.25">
      <c r="A1222">
        <v>13</v>
      </c>
      <c r="B1222">
        <v>48</v>
      </c>
      <c r="C1222">
        <v>2022</v>
      </c>
      <c r="D1222" s="3" t="s">
        <v>2371</v>
      </c>
      <c r="G1222" s="23">
        <v>59</v>
      </c>
      <c r="H1222" s="29" t="s">
        <v>2372</v>
      </c>
      <c r="I1222" s="32">
        <v>2</v>
      </c>
      <c r="J1222" s="32" t="s">
        <v>27</v>
      </c>
      <c r="K1222" s="23"/>
      <c r="L1222" s="13"/>
      <c r="M1222" s="6"/>
      <c r="N1222" s="6"/>
      <c r="O1222" s="40">
        <f>(IF(AND(J1222&gt;0,J1222&lt;=I1222),J1222,I1222)*(L1222-M1222+N1222))</f>
        <v>0</v>
      </c>
      <c r="P1222" s="19"/>
      <c r="Q1222" s="6">
        <v>24</v>
      </c>
      <c r="R1222" s="6"/>
    </row>
    <row r="1223" spans="1:18" ht="14.25">
      <c r="A1223">
        <v>13</v>
      </c>
      <c r="B1223">
        <v>48</v>
      </c>
      <c r="C1223">
        <v>2022</v>
      </c>
      <c r="D1223" s="3" t="s">
        <v>2373</v>
      </c>
      <c r="G1223" s="23">
        <v>177</v>
      </c>
      <c r="H1223" s="29" t="s">
        <v>2374</v>
      </c>
      <c r="I1223" s="32">
        <v>1</v>
      </c>
      <c r="J1223" s="32" t="s">
        <v>110</v>
      </c>
      <c r="K1223" s="23"/>
      <c r="L1223" s="13"/>
      <c r="M1223" s="6"/>
      <c r="N1223" s="6"/>
      <c r="O1223" s="40">
        <f>(IF(AND(J1223&gt;0,J1223&lt;=I1223),J1223,I1223)*(L1223-M1223+N1223))</f>
        <v>0</v>
      </c>
      <c r="P1223" s="19"/>
      <c r="Q1223" s="6">
        <v>24</v>
      </c>
      <c r="R1223" s="6"/>
    </row>
    <row r="1224" spans="1:18" ht="14.25">
      <c r="A1224">
        <v>13</v>
      </c>
      <c r="B1224">
        <v>48</v>
      </c>
      <c r="C1224">
        <v>2022</v>
      </c>
      <c r="D1224" s="3" t="s">
        <v>2375</v>
      </c>
      <c r="G1224" s="23">
        <v>204</v>
      </c>
      <c r="H1224" s="29" t="s">
        <v>2376</v>
      </c>
      <c r="I1224" s="32">
        <v>8</v>
      </c>
      <c r="J1224" s="32" t="s">
        <v>27</v>
      </c>
      <c r="K1224" s="23"/>
      <c r="L1224" s="13"/>
      <c r="M1224" s="6"/>
      <c r="N1224" s="6"/>
      <c r="O1224" s="40">
        <f>(IF(AND(J1224&gt;0,J1224&lt;=I1224),J1224,I1224)*(L1224-M1224+N1224))</f>
        <v>0</v>
      </c>
      <c r="P1224" s="19"/>
      <c r="Q1224" s="6">
        <v>24</v>
      </c>
      <c r="R1224" s="6"/>
    </row>
    <row r="1225" spans="1:18" ht="14.25">
      <c r="A1225">
        <v>13</v>
      </c>
      <c r="B1225">
        <v>48</v>
      </c>
      <c r="C1225">
        <v>2022</v>
      </c>
      <c r="D1225" s="3" t="s">
        <v>2377</v>
      </c>
      <c r="G1225" s="23">
        <v>266</v>
      </c>
      <c r="H1225" s="29" t="s">
        <v>2378</v>
      </c>
      <c r="I1225" s="32">
        <v>1</v>
      </c>
      <c r="J1225" s="32" t="s">
        <v>110</v>
      </c>
      <c r="K1225" s="23"/>
      <c r="L1225" s="13"/>
      <c r="M1225" s="6"/>
      <c r="N1225" s="6"/>
      <c r="O1225" s="40">
        <f>(IF(AND(J1225&gt;0,J1225&lt;=I1225),J1225,I1225)*(L1225-M1225+N1225))</f>
        <v>0</v>
      </c>
      <c r="P1225" s="19"/>
      <c r="Q1225" s="6">
        <v>24</v>
      </c>
      <c r="R1225" s="6"/>
    </row>
    <row r="1226" spans="1:18" ht="14.25">
      <c r="A1226">
        <v>13</v>
      </c>
      <c r="B1226">
        <v>48</v>
      </c>
      <c r="C1226">
        <v>2022</v>
      </c>
      <c r="D1226" s="3" t="s">
        <v>2379</v>
      </c>
      <c r="G1226" s="23">
        <v>370</v>
      </c>
      <c r="H1226" s="29" t="s">
        <v>2380</v>
      </c>
      <c r="I1226" s="32">
        <v>2</v>
      </c>
      <c r="J1226" s="32" t="s">
        <v>2381</v>
      </c>
      <c r="K1226" s="23"/>
      <c r="L1226" s="13"/>
      <c r="M1226" s="6"/>
      <c r="N1226" s="6"/>
      <c r="O1226" s="40">
        <f>(IF(AND(J1226&gt;0,J1226&lt;=I1226),J1226,I1226)*(L1226-M1226+N1226))</f>
        <v>0</v>
      </c>
      <c r="P1226" s="19"/>
      <c r="Q1226" s="6">
        <v>24</v>
      </c>
      <c r="R1226" s="6"/>
    </row>
    <row r="1227" spans="1:18" ht="14.25">
      <c r="A1227">
        <v>13</v>
      </c>
      <c r="B1227">
        <v>48</v>
      </c>
      <c r="C1227">
        <v>2022</v>
      </c>
      <c r="D1227" s="3" t="s">
        <v>2382</v>
      </c>
      <c r="G1227" s="23">
        <v>389</v>
      </c>
      <c r="H1227" s="29" t="s">
        <v>2383</v>
      </c>
      <c r="I1227" s="32">
        <v>2</v>
      </c>
      <c r="J1227" s="32" t="s">
        <v>27</v>
      </c>
      <c r="K1227" s="23"/>
      <c r="L1227" s="13"/>
      <c r="M1227" s="6"/>
      <c r="N1227" s="6"/>
      <c r="O1227" s="40">
        <f>(IF(AND(J1227&gt;0,J1227&lt;=I1227),J1227,I1227)*(L1227-M1227+N1227))</f>
        <v>0</v>
      </c>
      <c r="P1227" s="19"/>
      <c r="Q1227" s="6">
        <v>24</v>
      </c>
      <c r="R1227" s="6"/>
    </row>
    <row r="1228" spans="1:18" ht="14.25">
      <c r="A1228">
        <v>13</v>
      </c>
      <c r="B1228">
        <v>48</v>
      </c>
      <c r="C1228">
        <v>2022</v>
      </c>
      <c r="D1228" s="3" t="s">
        <v>2384</v>
      </c>
      <c r="G1228" s="23">
        <v>412</v>
      </c>
      <c r="H1228" s="29" t="s">
        <v>2385</v>
      </c>
      <c r="I1228" s="32">
        <v>2</v>
      </c>
      <c r="J1228" s="32" t="s">
        <v>27</v>
      </c>
      <c r="K1228" s="23"/>
      <c r="L1228" s="13"/>
      <c r="M1228" s="6"/>
      <c r="N1228" s="6"/>
      <c r="O1228" s="40">
        <f>(IF(AND(J1228&gt;0,J1228&lt;=I1228),J1228,I1228)*(L1228-M1228+N1228))</f>
        <v>0</v>
      </c>
      <c r="P1228" s="19"/>
      <c r="Q1228" s="6">
        <v>24</v>
      </c>
      <c r="R1228" s="6"/>
    </row>
    <row r="1229" spans="1:18" ht="14.25">
      <c r="A1229">
        <v>13</v>
      </c>
      <c r="B1229">
        <v>48</v>
      </c>
      <c r="C1229">
        <v>2022</v>
      </c>
      <c r="D1229" s="3" t="s">
        <v>2386</v>
      </c>
      <c r="G1229" s="23">
        <v>436</v>
      </c>
      <c r="H1229" s="29" t="s">
        <v>2387</v>
      </c>
      <c r="I1229" s="32">
        <v>2</v>
      </c>
      <c r="J1229" s="32" t="s">
        <v>27</v>
      </c>
      <c r="K1229" s="23"/>
      <c r="L1229" s="13"/>
      <c r="M1229" s="6"/>
      <c r="N1229" s="6"/>
      <c r="O1229" s="40">
        <f>(IF(AND(J1229&gt;0,J1229&lt;=I1229),J1229,I1229)*(L1229-M1229+N1229))</f>
        <v>0</v>
      </c>
      <c r="P1229" s="19"/>
      <c r="Q1229" s="6">
        <v>24</v>
      </c>
      <c r="R1229" s="6"/>
    </row>
    <row r="1230" spans="1:18" ht="14.25">
      <c r="A1230">
        <v>13</v>
      </c>
      <c r="B1230">
        <v>48</v>
      </c>
      <c r="C1230">
        <v>2022</v>
      </c>
      <c r="D1230" s="3" t="s">
        <v>2388</v>
      </c>
      <c r="G1230" s="23">
        <v>469</v>
      </c>
      <c r="H1230" s="29" t="s">
        <v>2389</v>
      </c>
      <c r="I1230" s="32">
        <v>1</v>
      </c>
      <c r="J1230" s="32" t="s">
        <v>168</v>
      </c>
      <c r="K1230" s="23"/>
      <c r="L1230" s="13"/>
      <c r="M1230" s="6"/>
      <c r="N1230" s="6"/>
      <c r="O1230" s="40">
        <f>(IF(AND(J1230&gt;0,J1230&lt;=I1230),J1230,I1230)*(L1230-M1230+N1230))</f>
        <v>0</v>
      </c>
      <c r="P1230" s="19"/>
      <c r="Q1230" s="6">
        <v>24</v>
      </c>
      <c r="R1230" s="6"/>
    </row>
    <row r="1231" spans="1:18" ht="14.25">
      <c r="A1231">
        <v>13</v>
      </c>
      <c r="B1231">
        <v>48</v>
      </c>
      <c r="C1231">
        <v>2022</v>
      </c>
      <c r="D1231" s="3" t="s">
        <v>2390</v>
      </c>
      <c r="G1231" s="23">
        <v>508</v>
      </c>
      <c r="H1231" s="29" t="s">
        <v>2391</v>
      </c>
      <c r="I1231" s="32">
        <v>1</v>
      </c>
      <c r="J1231" s="32" t="s">
        <v>36</v>
      </c>
      <c r="K1231" s="23"/>
      <c r="L1231" s="13"/>
      <c r="M1231" s="6"/>
      <c r="N1231" s="6"/>
      <c r="O1231" s="40">
        <f>(IF(AND(J1231&gt;0,J1231&lt;=I1231),J1231,I1231)*(L1231-M1231+N1231))</f>
        <v>0</v>
      </c>
      <c r="P1231" s="19"/>
      <c r="Q1231" s="6">
        <v>24</v>
      </c>
      <c r="R1231" s="6"/>
    </row>
    <row r="1232" spans="1:18" ht="14.25">
      <c r="A1232">
        <v>13</v>
      </c>
      <c r="B1232">
        <v>48</v>
      </c>
      <c r="C1232">
        <v>2022</v>
      </c>
      <c r="D1232" s="3" t="s">
        <v>2392</v>
      </c>
      <c r="G1232" s="23">
        <v>565</v>
      </c>
      <c r="H1232" s="29" t="s">
        <v>2393</v>
      </c>
      <c r="I1232" s="32">
        <v>6</v>
      </c>
      <c r="J1232" s="32" t="s">
        <v>27</v>
      </c>
      <c r="K1232" s="23"/>
      <c r="L1232" s="13"/>
      <c r="M1232" s="6"/>
      <c r="N1232" s="6"/>
      <c r="O1232" s="40">
        <f>(IF(AND(J1232&gt;0,J1232&lt;=I1232),J1232,I1232)*(L1232-M1232+N1232))</f>
        <v>0</v>
      </c>
      <c r="P1232" s="19"/>
      <c r="Q1232" s="6">
        <v>24</v>
      </c>
      <c r="R1232" s="6"/>
    </row>
    <row r="1233" spans="1:18" ht="14.25">
      <c r="A1233">
        <v>13</v>
      </c>
      <c r="B1233">
        <v>48</v>
      </c>
      <c r="C1233">
        <v>2022</v>
      </c>
      <c r="D1233" s="3" t="s">
        <v>2394</v>
      </c>
      <c r="G1233" s="23">
        <v>589</v>
      </c>
      <c r="H1233" s="29" t="s">
        <v>2395</v>
      </c>
      <c r="I1233" s="32">
        <v>6</v>
      </c>
      <c r="J1233" s="32" t="s">
        <v>27</v>
      </c>
      <c r="K1233" s="23"/>
      <c r="L1233" s="13"/>
      <c r="M1233" s="6"/>
      <c r="N1233" s="6"/>
      <c r="O1233" s="40">
        <f>(IF(AND(J1233&gt;0,J1233&lt;=I1233),J1233,I1233)*(L1233-M1233+N1233))</f>
        <v>0</v>
      </c>
      <c r="P1233" s="19"/>
      <c r="Q1233" s="6">
        <v>24</v>
      </c>
      <c r="R1233" s="6"/>
    </row>
    <row r="1234" spans="1:18" ht="14.25">
      <c r="A1234">
        <v>13</v>
      </c>
      <c r="B1234">
        <v>48</v>
      </c>
      <c r="C1234">
        <v>2022</v>
      </c>
      <c r="D1234" s="3" t="s">
        <v>2396</v>
      </c>
      <c r="G1234" s="23">
        <v>612</v>
      </c>
      <c r="H1234" s="29" t="s">
        <v>2397</v>
      </c>
      <c r="I1234" s="32">
        <v>6</v>
      </c>
      <c r="J1234" s="32" t="s">
        <v>27</v>
      </c>
      <c r="K1234" s="23"/>
      <c r="L1234" s="13"/>
      <c r="M1234" s="6"/>
      <c r="N1234" s="6"/>
      <c r="O1234" s="40">
        <f>(IF(AND(J1234&gt;0,J1234&lt;=I1234),J1234,I1234)*(L1234-M1234+N1234))</f>
        <v>0</v>
      </c>
      <c r="P1234" s="19"/>
      <c r="Q1234" s="6">
        <v>24</v>
      </c>
      <c r="R1234" s="6"/>
    </row>
    <row r="1235" spans="1:18" ht="14.25">
      <c r="A1235">
        <v>13</v>
      </c>
      <c r="B1235">
        <v>48</v>
      </c>
      <c r="C1235">
        <v>2022</v>
      </c>
      <c r="D1235" s="3" t="s">
        <v>2398</v>
      </c>
      <c r="G1235" s="23">
        <v>636</v>
      </c>
      <c r="H1235" s="29" t="s">
        <v>2399</v>
      </c>
      <c r="I1235" s="32">
        <v>6</v>
      </c>
      <c r="J1235" s="32" t="s">
        <v>27</v>
      </c>
      <c r="K1235" s="23"/>
      <c r="L1235" s="13"/>
      <c r="M1235" s="6"/>
      <c r="N1235" s="6"/>
      <c r="O1235" s="40">
        <f>(IF(AND(J1235&gt;0,J1235&lt;=I1235),J1235,I1235)*(L1235-M1235+N1235))</f>
        <v>0</v>
      </c>
      <c r="P1235" s="19"/>
      <c r="Q1235" s="6">
        <v>24</v>
      </c>
      <c r="R1235" s="6"/>
    </row>
    <row r="1236" spans="1:18" ht="14.25">
      <c r="A1236">
        <v>13</v>
      </c>
      <c r="B1236">
        <v>48</v>
      </c>
      <c r="C1236">
        <v>2022</v>
      </c>
      <c r="D1236" s="3" t="s">
        <v>2400</v>
      </c>
      <c r="G1236" s="23">
        <v>711</v>
      </c>
      <c r="H1236" s="29" t="s">
        <v>2401</v>
      </c>
      <c r="I1236" s="32">
        <v>2</v>
      </c>
      <c r="J1236" s="32" t="s">
        <v>27</v>
      </c>
      <c r="K1236" s="23"/>
      <c r="L1236" s="13"/>
      <c r="M1236" s="6"/>
      <c r="N1236" s="6"/>
      <c r="O1236" s="40">
        <f>(IF(AND(J1236&gt;0,J1236&lt;=I1236),J1236,I1236)*(L1236-M1236+N1236))</f>
        <v>0</v>
      </c>
      <c r="P1236" s="19"/>
      <c r="Q1236" s="6">
        <v>24</v>
      </c>
      <c r="R1236" s="6"/>
    </row>
    <row r="1237" spans="1:18" ht="20.25">
      <c r="A1237">
        <v>13</v>
      </c>
      <c r="B1237">
        <v>48</v>
      </c>
      <c r="C1237">
        <v>2022</v>
      </c>
      <c r="D1237" s="3" t="s">
        <v>2402</v>
      </c>
      <c r="G1237" s="23">
        <v>855</v>
      </c>
      <c r="H1237" s="29" t="s">
        <v>2403</v>
      </c>
      <c r="I1237" s="32">
        <v>2</v>
      </c>
      <c r="J1237" s="32" t="s">
        <v>168</v>
      </c>
      <c r="K1237" s="23"/>
      <c r="L1237" s="13"/>
      <c r="M1237" s="6"/>
      <c r="N1237" s="6"/>
      <c r="O1237" s="40">
        <f>(IF(AND(J1237&gt;0,J1237&lt;=I1237),J1237,I1237)*(L1237-M1237+N1237))</f>
        <v>0</v>
      </c>
      <c r="P1237" s="19"/>
      <c r="Q1237" s="6">
        <v>24</v>
      </c>
      <c r="R1237" s="6"/>
    </row>
    <row r="1238" spans="1:18" ht="14.25">
      <c r="A1238">
        <v>13</v>
      </c>
      <c r="B1238">
        <v>48</v>
      </c>
      <c r="C1238">
        <v>2022</v>
      </c>
      <c r="D1238" s="3" t="s">
        <v>2404</v>
      </c>
      <c r="G1238" s="23">
        <v>881</v>
      </c>
      <c r="H1238" s="29" t="s">
        <v>2405</v>
      </c>
      <c r="I1238" s="32">
        <v>2</v>
      </c>
      <c r="J1238" s="32" t="s">
        <v>110</v>
      </c>
      <c r="K1238" s="23"/>
      <c r="L1238" s="13"/>
      <c r="M1238" s="6"/>
      <c r="N1238" s="6"/>
      <c r="O1238" s="40">
        <f>(IF(AND(J1238&gt;0,J1238&lt;=I1238),J1238,I1238)*(L1238-M1238+N1238))</f>
        <v>0</v>
      </c>
      <c r="P1238" s="19"/>
      <c r="Q1238" s="6">
        <v>24</v>
      </c>
      <c r="R1238" s="6"/>
    </row>
    <row r="1239" spans="1:18" ht="14.25">
      <c r="A1239">
        <v>13</v>
      </c>
      <c r="B1239">
        <v>48</v>
      </c>
      <c r="C1239">
        <v>2022</v>
      </c>
      <c r="D1239" s="3" t="s">
        <v>2406</v>
      </c>
      <c r="G1239" s="23">
        <v>940</v>
      </c>
      <c r="H1239" s="29" t="s">
        <v>2407</v>
      </c>
      <c r="I1239" s="32">
        <v>2</v>
      </c>
      <c r="J1239" s="32" t="s">
        <v>27</v>
      </c>
      <c r="K1239" s="23"/>
      <c r="L1239" s="13"/>
      <c r="M1239" s="6"/>
      <c r="N1239" s="6"/>
      <c r="O1239" s="40">
        <f>(IF(AND(J1239&gt;0,J1239&lt;=I1239),J1239,I1239)*(L1239-M1239+N1239))</f>
        <v>0</v>
      </c>
      <c r="P1239" s="19"/>
      <c r="Q1239" s="6">
        <v>24</v>
      </c>
      <c r="R1239" s="6"/>
    </row>
    <row r="1240" spans="1:18" ht="20.25">
      <c r="A1240">
        <v>13</v>
      </c>
      <c r="B1240">
        <v>48</v>
      </c>
      <c r="C1240">
        <v>2022</v>
      </c>
      <c r="D1240" s="3" t="s">
        <v>2408</v>
      </c>
      <c r="G1240" s="23">
        <v>972</v>
      </c>
      <c r="H1240" s="29" t="s">
        <v>2409</v>
      </c>
      <c r="I1240" s="32">
        <v>2</v>
      </c>
      <c r="J1240" s="32" t="s">
        <v>27</v>
      </c>
      <c r="K1240" s="23"/>
      <c r="L1240" s="13"/>
      <c r="M1240" s="6"/>
      <c r="N1240" s="6"/>
      <c r="O1240" s="40">
        <f>(IF(AND(J1240&gt;0,J1240&lt;=I1240),J1240,I1240)*(L1240-M1240+N1240))</f>
        <v>0</v>
      </c>
      <c r="P1240" s="19"/>
      <c r="Q1240" s="6">
        <v>24</v>
      </c>
      <c r="R1240" s="6"/>
    </row>
    <row r="1241" spans="1:18" ht="14.25">
      <c r="A1241">
        <v>13</v>
      </c>
      <c r="B1241">
        <v>48</v>
      </c>
      <c r="C1241">
        <v>2022</v>
      </c>
      <c r="D1241" s="3" t="s">
        <v>2410</v>
      </c>
      <c r="G1241" s="23">
        <v>1019</v>
      </c>
      <c r="H1241" s="29" t="s">
        <v>2411</v>
      </c>
      <c r="I1241" s="32">
        <v>2</v>
      </c>
      <c r="J1241" s="32" t="s">
        <v>168</v>
      </c>
      <c r="K1241" s="23"/>
      <c r="L1241" s="13"/>
      <c r="M1241" s="6"/>
      <c r="N1241" s="6"/>
      <c r="O1241" s="40">
        <f>(IF(AND(J1241&gt;0,J1241&lt;=I1241),J1241,I1241)*(L1241-M1241+N1241))</f>
        <v>0</v>
      </c>
      <c r="P1241" s="19"/>
      <c r="Q1241" s="6">
        <v>24</v>
      </c>
      <c r="R1241" s="6"/>
    </row>
    <row r="1242" spans="1:18" ht="14.25">
      <c r="A1242">
        <v>13</v>
      </c>
      <c r="B1242">
        <v>48</v>
      </c>
      <c r="C1242">
        <v>2022</v>
      </c>
      <c r="D1242" s="3" t="s">
        <v>2412</v>
      </c>
      <c r="G1242" s="23">
        <v>1024</v>
      </c>
      <c r="H1242" s="29" t="s">
        <v>2413</v>
      </c>
      <c r="I1242" s="32">
        <v>2</v>
      </c>
      <c r="J1242" s="32" t="s">
        <v>168</v>
      </c>
      <c r="K1242" s="23"/>
      <c r="L1242" s="13"/>
      <c r="M1242" s="6"/>
      <c r="N1242" s="6"/>
      <c r="O1242" s="40">
        <f>(IF(AND(J1242&gt;0,J1242&lt;=I1242),J1242,I1242)*(L1242-M1242+N1242))</f>
        <v>0</v>
      </c>
      <c r="P1242" s="19"/>
      <c r="Q1242" s="6">
        <v>24</v>
      </c>
      <c r="R1242" s="6"/>
    </row>
    <row r="1243" spans="1:18" ht="14.25">
      <c r="A1243">
        <v>13</v>
      </c>
      <c r="B1243">
        <v>48</v>
      </c>
      <c r="C1243">
        <v>2022</v>
      </c>
      <c r="D1243" s="3" t="s">
        <v>2414</v>
      </c>
      <c r="G1243" s="23">
        <v>1189</v>
      </c>
      <c r="H1243" s="29" t="s">
        <v>2415</v>
      </c>
      <c r="I1243" s="32">
        <v>2</v>
      </c>
      <c r="J1243" s="32" t="s">
        <v>27</v>
      </c>
      <c r="K1243" s="23"/>
      <c r="L1243" s="13"/>
      <c r="M1243" s="6"/>
      <c r="N1243" s="6"/>
      <c r="O1243" s="40">
        <f>(IF(AND(J1243&gt;0,J1243&lt;=I1243),J1243,I1243)*(L1243-M1243+N1243))</f>
        <v>0</v>
      </c>
      <c r="P1243" s="19"/>
      <c r="Q1243" s="6">
        <v>24</v>
      </c>
      <c r="R1243" s="6"/>
    </row>
    <row r="1244" spans="1:18" ht="14.25">
      <c r="A1244">
        <v>13</v>
      </c>
      <c r="B1244">
        <v>48</v>
      </c>
      <c r="C1244">
        <v>2022</v>
      </c>
      <c r="D1244" s="3" t="s">
        <v>2416</v>
      </c>
      <c r="G1244" s="23">
        <v>1201</v>
      </c>
      <c r="H1244" s="29" t="s">
        <v>2417</v>
      </c>
      <c r="I1244" s="32">
        <v>2</v>
      </c>
      <c r="J1244" s="32" t="s">
        <v>27</v>
      </c>
      <c r="K1244" s="23"/>
      <c r="L1244" s="13"/>
      <c r="M1244" s="6"/>
      <c r="N1244" s="6"/>
      <c r="O1244" s="40">
        <f>(IF(AND(J1244&gt;0,J1244&lt;=I1244),J1244,I1244)*(L1244-M1244+N1244))</f>
        <v>0</v>
      </c>
      <c r="P1244" s="19"/>
      <c r="Q1244" s="6">
        <v>24</v>
      </c>
      <c r="R1244" s="6"/>
    </row>
    <row r="1245" spans="7:18" ht="14.25">
      <c r="G1245" s="21"/>
      <c r="H1245" s="27" t="s">
        <v>2418</v>
      </c>
      <c r="I1245" s="8" t="s">
        <v>12</v>
      </c>
      <c r="J1245" s="8"/>
      <c r="K1245" s="33"/>
      <c r="L1245" s="11">
        <f>SUM(O1247:O1351)</f>
        <v>0</v>
      </c>
      <c r="M1245" s="4"/>
      <c r="N1245" s="4"/>
      <c r="O1245" s="38"/>
      <c r="P1245" s="17"/>
      <c r="Q1245" s="6">
        <v>25</v>
      </c>
      <c r="R1245" s="6"/>
    </row>
    <row r="1246" spans="1:18" ht="14.25">
      <c r="A1246" t="s">
        <v>13</v>
      </c>
      <c r="B1246" t="s">
        <v>14</v>
      </c>
      <c r="C1246" t="s">
        <v>15</v>
      </c>
      <c r="D1246" t="s">
        <v>16</v>
      </c>
      <c r="G1246" s="22" t="s">
        <v>17</v>
      </c>
      <c r="H1246" s="28" t="s">
        <v>18</v>
      </c>
      <c r="I1246" s="31" t="s">
        <v>19</v>
      </c>
      <c r="J1246" s="31" t="s">
        <v>20</v>
      </c>
      <c r="K1246" s="34"/>
      <c r="L1246" s="12" t="s">
        <v>21</v>
      </c>
      <c r="M1246" s="7"/>
      <c r="N1246" s="7"/>
      <c r="O1246" s="39" t="s">
        <v>22</v>
      </c>
      <c r="P1246" s="18" t="s">
        <v>23</v>
      </c>
      <c r="Q1246" s="6"/>
      <c r="R1246" s="6" t="s">
        <v>24</v>
      </c>
    </row>
    <row r="1247" spans="1:18" ht="14.25">
      <c r="A1247">
        <v>13</v>
      </c>
      <c r="B1247">
        <v>48</v>
      </c>
      <c r="C1247">
        <v>2022</v>
      </c>
      <c r="D1247" s="3" t="s">
        <v>2419</v>
      </c>
      <c r="G1247" s="23">
        <v>5</v>
      </c>
      <c r="H1247" s="29" t="s">
        <v>2420</v>
      </c>
      <c r="I1247" s="32">
        <v>10</v>
      </c>
      <c r="J1247" s="32" t="s">
        <v>27</v>
      </c>
      <c r="K1247" s="23"/>
      <c r="L1247" s="13"/>
      <c r="M1247" s="6"/>
      <c r="N1247" s="6"/>
      <c r="O1247" s="40">
        <f>(IF(AND(J1247&gt;0,J1247&lt;=I1247),J1247,I1247)*(L1247-M1247+N1247))</f>
        <v>0</v>
      </c>
      <c r="P1247" s="19"/>
      <c r="Q1247" s="6">
        <v>25</v>
      </c>
      <c r="R1247" s="6"/>
    </row>
    <row r="1248" spans="1:18" ht="14.25">
      <c r="A1248">
        <v>13</v>
      </c>
      <c r="B1248">
        <v>48</v>
      </c>
      <c r="C1248">
        <v>2022</v>
      </c>
      <c r="D1248" s="3" t="s">
        <v>2421</v>
      </c>
      <c r="G1248" s="23">
        <v>9</v>
      </c>
      <c r="H1248" s="29" t="s">
        <v>2422</v>
      </c>
      <c r="I1248" s="32">
        <v>6</v>
      </c>
      <c r="J1248" s="32" t="s">
        <v>27</v>
      </c>
      <c r="K1248" s="23"/>
      <c r="L1248" s="13"/>
      <c r="M1248" s="6"/>
      <c r="N1248" s="6"/>
      <c r="O1248" s="40">
        <f>(IF(AND(J1248&gt;0,J1248&lt;=I1248),J1248,I1248)*(L1248-M1248+N1248))</f>
        <v>0</v>
      </c>
      <c r="P1248" s="19"/>
      <c r="Q1248" s="6">
        <v>25</v>
      </c>
      <c r="R1248" s="6"/>
    </row>
    <row r="1249" spans="1:18" ht="14.25">
      <c r="A1249">
        <v>13</v>
      </c>
      <c r="B1249">
        <v>48</v>
      </c>
      <c r="C1249">
        <v>2022</v>
      </c>
      <c r="D1249" s="3" t="s">
        <v>2423</v>
      </c>
      <c r="G1249" s="23">
        <v>20</v>
      </c>
      <c r="H1249" s="29" t="s">
        <v>2424</v>
      </c>
      <c r="I1249" s="32">
        <v>20</v>
      </c>
      <c r="J1249" s="32" t="s">
        <v>27</v>
      </c>
      <c r="K1249" s="23"/>
      <c r="L1249" s="13"/>
      <c r="M1249" s="6"/>
      <c r="N1249" s="6"/>
      <c r="O1249" s="40">
        <f>(IF(AND(J1249&gt;0,J1249&lt;=I1249),J1249,I1249)*(L1249-M1249+N1249))</f>
        <v>0</v>
      </c>
      <c r="P1249" s="19"/>
      <c r="Q1249" s="6">
        <v>25</v>
      </c>
      <c r="R1249" s="6"/>
    </row>
    <row r="1250" spans="1:18" ht="14.25">
      <c r="A1250">
        <v>13</v>
      </c>
      <c r="B1250">
        <v>48</v>
      </c>
      <c r="C1250">
        <v>2022</v>
      </c>
      <c r="D1250" s="3" t="s">
        <v>2425</v>
      </c>
      <c r="G1250" s="23">
        <v>34</v>
      </c>
      <c r="H1250" s="29" t="s">
        <v>2426</v>
      </c>
      <c r="I1250" s="32">
        <v>20</v>
      </c>
      <c r="J1250" s="32" t="s">
        <v>27</v>
      </c>
      <c r="K1250" s="23"/>
      <c r="L1250" s="13"/>
      <c r="M1250" s="6"/>
      <c r="N1250" s="6"/>
      <c r="O1250" s="40">
        <f>(IF(AND(J1250&gt;0,J1250&lt;=I1250),J1250,I1250)*(L1250-M1250+N1250))</f>
        <v>0</v>
      </c>
      <c r="P1250" s="19"/>
      <c r="Q1250" s="6">
        <v>25</v>
      </c>
      <c r="R1250" s="6"/>
    </row>
    <row r="1251" spans="1:18" ht="14.25">
      <c r="A1251">
        <v>13</v>
      </c>
      <c r="B1251">
        <v>48</v>
      </c>
      <c r="C1251">
        <v>2022</v>
      </c>
      <c r="D1251" s="3" t="s">
        <v>2427</v>
      </c>
      <c r="G1251" s="23">
        <v>42</v>
      </c>
      <c r="H1251" s="29" t="s">
        <v>2428</v>
      </c>
      <c r="I1251" s="32">
        <v>20</v>
      </c>
      <c r="J1251" s="32" t="s">
        <v>59</v>
      </c>
      <c r="K1251" s="23"/>
      <c r="L1251" s="13"/>
      <c r="M1251" s="6"/>
      <c r="N1251" s="6"/>
      <c r="O1251" s="40">
        <f>(IF(AND(J1251&gt;0,J1251&lt;=I1251),J1251,I1251)*(L1251-M1251+N1251))</f>
        <v>0</v>
      </c>
      <c r="P1251" s="19"/>
      <c r="Q1251" s="6">
        <v>25</v>
      </c>
      <c r="R1251" s="6"/>
    </row>
    <row r="1252" spans="1:18" ht="14.25">
      <c r="A1252">
        <v>13</v>
      </c>
      <c r="B1252">
        <v>48</v>
      </c>
      <c r="C1252">
        <v>2022</v>
      </c>
      <c r="D1252" s="3" t="s">
        <v>2429</v>
      </c>
      <c r="G1252" s="23">
        <v>78</v>
      </c>
      <c r="H1252" s="29" t="s">
        <v>2430</v>
      </c>
      <c r="I1252" s="32">
        <v>40</v>
      </c>
      <c r="J1252" s="32" t="s">
        <v>27</v>
      </c>
      <c r="K1252" s="23"/>
      <c r="L1252" s="13"/>
      <c r="M1252" s="6"/>
      <c r="N1252" s="6"/>
      <c r="O1252" s="40">
        <f>(IF(AND(J1252&gt;0,J1252&lt;=I1252),J1252,I1252)*(L1252-M1252+N1252))</f>
        <v>0</v>
      </c>
      <c r="P1252" s="19"/>
      <c r="Q1252" s="6">
        <v>25</v>
      </c>
      <c r="R1252" s="6"/>
    </row>
    <row r="1253" spans="1:18" ht="20.25">
      <c r="A1253">
        <v>13</v>
      </c>
      <c r="B1253">
        <v>48</v>
      </c>
      <c r="C1253">
        <v>2022</v>
      </c>
      <c r="D1253" s="3" t="s">
        <v>2431</v>
      </c>
      <c r="G1253" s="23">
        <v>82</v>
      </c>
      <c r="H1253" s="29" t="s">
        <v>2432</v>
      </c>
      <c r="I1253" s="32">
        <v>20</v>
      </c>
      <c r="J1253" s="32" t="s">
        <v>27</v>
      </c>
      <c r="K1253" s="23"/>
      <c r="L1253" s="13"/>
      <c r="M1253" s="6"/>
      <c r="N1253" s="6"/>
      <c r="O1253" s="40">
        <f>(IF(AND(J1253&gt;0,J1253&lt;=I1253),J1253,I1253)*(L1253-M1253+N1253))</f>
        <v>0</v>
      </c>
      <c r="P1253" s="19"/>
      <c r="Q1253" s="6">
        <v>25</v>
      </c>
      <c r="R1253" s="6"/>
    </row>
    <row r="1254" spans="1:18" ht="14.25">
      <c r="A1254">
        <v>13</v>
      </c>
      <c r="B1254">
        <v>48</v>
      </c>
      <c r="C1254">
        <v>2022</v>
      </c>
      <c r="D1254" s="3" t="s">
        <v>2433</v>
      </c>
      <c r="G1254" s="23">
        <v>109</v>
      </c>
      <c r="H1254" s="29" t="s">
        <v>2434</v>
      </c>
      <c r="I1254" s="32">
        <v>40</v>
      </c>
      <c r="J1254" s="32" t="s">
        <v>27</v>
      </c>
      <c r="K1254" s="23"/>
      <c r="L1254" s="13"/>
      <c r="M1254" s="6"/>
      <c r="N1254" s="6"/>
      <c r="O1254" s="40">
        <f>(IF(AND(J1254&gt;0,J1254&lt;=I1254),J1254,I1254)*(L1254-M1254+N1254))</f>
        <v>0</v>
      </c>
      <c r="P1254" s="19"/>
      <c r="Q1254" s="6">
        <v>25</v>
      </c>
      <c r="R1254" s="6"/>
    </row>
    <row r="1255" spans="1:18" ht="14.25">
      <c r="A1255">
        <v>13</v>
      </c>
      <c r="B1255">
        <v>48</v>
      </c>
      <c r="C1255">
        <v>2022</v>
      </c>
      <c r="D1255" s="3" t="s">
        <v>2435</v>
      </c>
      <c r="G1255" s="23">
        <v>114</v>
      </c>
      <c r="H1255" s="29" t="s">
        <v>2436</v>
      </c>
      <c r="I1255" s="32">
        <v>40</v>
      </c>
      <c r="J1255" s="32" t="s">
        <v>27</v>
      </c>
      <c r="K1255" s="23"/>
      <c r="L1255" s="13"/>
      <c r="M1255" s="6"/>
      <c r="N1255" s="6"/>
      <c r="O1255" s="40">
        <f>(IF(AND(J1255&gt;0,J1255&lt;=I1255),J1255,I1255)*(L1255-M1255+N1255))</f>
        <v>0</v>
      </c>
      <c r="P1255" s="19"/>
      <c r="Q1255" s="6">
        <v>25</v>
      </c>
      <c r="R1255" s="6"/>
    </row>
    <row r="1256" spans="1:18" ht="14.25">
      <c r="A1256">
        <v>13</v>
      </c>
      <c r="B1256">
        <v>48</v>
      </c>
      <c r="C1256">
        <v>2022</v>
      </c>
      <c r="D1256" s="3" t="s">
        <v>2437</v>
      </c>
      <c r="G1256" s="23">
        <v>115</v>
      </c>
      <c r="H1256" s="29" t="s">
        <v>2438</v>
      </c>
      <c r="I1256" s="32">
        <v>40</v>
      </c>
      <c r="J1256" s="32" t="s">
        <v>36</v>
      </c>
      <c r="K1256" s="23"/>
      <c r="L1256" s="13"/>
      <c r="M1256" s="6"/>
      <c r="N1256" s="6"/>
      <c r="O1256" s="40">
        <f>(IF(AND(J1256&gt;0,J1256&lt;=I1256),J1256,I1256)*(L1256-M1256+N1256))</f>
        <v>0</v>
      </c>
      <c r="P1256" s="19"/>
      <c r="Q1256" s="6">
        <v>25</v>
      </c>
      <c r="R1256" s="6"/>
    </row>
    <row r="1257" spans="1:18" ht="14.25">
      <c r="A1257">
        <v>13</v>
      </c>
      <c r="B1257">
        <v>48</v>
      </c>
      <c r="C1257">
        <v>2022</v>
      </c>
      <c r="D1257" s="3" t="s">
        <v>2439</v>
      </c>
      <c r="G1257" s="23">
        <v>119</v>
      </c>
      <c r="H1257" s="29" t="s">
        <v>2440</v>
      </c>
      <c r="I1257" s="32">
        <v>6</v>
      </c>
      <c r="J1257" s="32" t="s">
        <v>27</v>
      </c>
      <c r="K1257" s="23"/>
      <c r="L1257" s="13"/>
      <c r="M1257" s="6"/>
      <c r="N1257" s="6"/>
      <c r="O1257" s="40">
        <f>(IF(AND(J1257&gt;0,J1257&lt;=I1257),J1257,I1257)*(L1257-M1257+N1257))</f>
        <v>0</v>
      </c>
      <c r="P1257" s="19"/>
      <c r="Q1257" s="6">
        <v>25</v>
      </c>
      <c r="R1257" s="6"/>
    </row>
    <row r="1258" spans="1:18" ht="14.25">
      <c r="A1258">
        <v>13</v>
      </c>
      <c r="B1258">
        <v>48</v>
      </c>
      <c r="C1258">
        <v>2022</v>
      </c>
      <c r="D1258" s="3" t="s">
        <v>2441</v>
      </c>
      <c r="G1258" s="23">
        <v>120</v>
      </c>
      <c r="H1258" s="29" t="s">
        <v>2442</v>
      </c>
      <c r="I1258" s="32">
        <v>6</v>
      </c>
      <c r="J1258" s="32" t="s">
        <v>27</v>
      </c>
      <c r="K1258" s="23"/>
      <c r="L1258" s="13"/>
      <c r="M1258" s="6"/>
      <c r="N1258" s="6"/>
      <c r="O1258" s="40">
        <f>(IF(AND(J1258&gt;0,J1258&lt;=I1258),J1258,I1258)*(L1258-M1258+N1258))</f>
        <v>0</v>
      </c>
      <c r="P1258" s="19"/>
      <c r="Q1258" s="6">
        <v>25</v>
      </c>
      <c r="R1258" s="6"/>
    </row>
    <row r="1259" spans="1:18" ht="14.25">
      <c r="A1259">
        <v>13</v>
      </c>
      <c r="B1259">
        <v>48</v>
      </c>
      <c r="C1259">
        <v>2022</v>
      </c>
      <c r="D1259" s="3" t="s">
        <v>2443</v>
      </c>
      <c r="G1259" s="23">
        <v>127</v>
      </c>
      <c r="H1259" s="29" t="s">
        <v>2444</v>
      </c>
      <c r="I1259" s="32">
        <v>10</v>
      </c>
      <c r="J1259" s="32" t="s">
        <v>59</v>
      </c>
      <c r="K1259" s="23"/>
      <c r="L1259" s="13"/>
      <c r="M1259" s="6"/>
      <c r="N1259" s="6"/>
      <c r="O1259" s="40">
        <f>(IF(AND(J1259&gt;0,J1259&lt;=I1259),J1259,I1259)*(L1259-M1259+N1259))</f>
        <v>0</v>
      </c>
      <c r="P1259" s="19"/>
      <c r="Q1259" s="6">
        <v>25</v>
      </c>
      <c r="R1259" s="6"/>
    </row>
    <row r="1260" spans="1:18" ht="14.25">
      <c r="A1260">
        <v>13</v>
      </c>
      <c r="B1260">
        <v>48</v>
      </c>
      <c r="C1260">
        <v>2022</v>
      </c>
      <c r="D1260" s="3" t="s">
        <v>2445</v>
      </c>
      <c r="G1260" s="23">
        <v>141</v>
      </c>
      <c r="H1260" s="29" t="s">
        <v>2446</v>
      </c>
      <c r="I1260" s="32">
        <v>10</v>
      </c>
      <c r="J1260" s="32" t="s">
        <v>27</v>
      </c>
      <c r="K1260" s="23"/>
      <c r="L1260" s="13"/>
      <c r="M1260" s="6"/>
      <c r="N1260" s="6"/>
      <c r="O1260" s="40">
        <f>(IF(AND(J1260&gt;0,J1260&lt;=I1260),J1260,I1260)*(L1260-M1260+N1260))</f>
        <v>0</v>
      </c>
      <c r="P1260" s="19"/>
      <c r="Q1260" s="6">
        <v>25</v>
      </c>
      <c r="R1260" s="6"/>
    </row>
    <row r="1261" spans="1:18" ht="14.25">
      <c r="A1261">
        <v>13</v>
      </c>
      <c r="B1261">
        <v>48</v>
      </c>
      <c r="C1261">
        <v>2022</v>
      </c>
      <c r="D1261" s="3" t="s">
        <v>2447</v>
      </c>
      <c r="G1261" s="23">
        <v>157</v>
      </c>
      <c r="H1261" s="29" t="s">
        <v>2448</v>
      </c>
      <c r="I1261" s="32">
        <v>10</v>
      </c>
      <c r="J1261" s="32" t="s">
        <v>27</v>
      </c>
      <c r="K1261" s="23"/>
      <c r="L1261" s="13"/>
      <c r="M1261" s="6"/>
      <c r="N1261" s="6"/>
      <c r="O1261" s="40">
        <f>(IF(AND(J1261&gt;0,J1261&lt;=I1261),J1261,I1261)*(L1261-M1261+N1261))</f>
        <v>0</v>
      </c>
      <c r="P1261" s="19"/>
      <c r="Q1261" s="6">
        <v>25</v>
      </c>
      <c r="R1261" s="6"/>
    </row>
    <row r="1262" spans="1:18" ht="14.25">
      <c r="A1262">
        <v>13</v>
      </c>
      <c r="B1262">
        <v>48</v>
      </c>
      <c r="C1262">
        <v>2022</v>
      </c>
      <c r="D1262" s="3" t="s">
        <v>2449</v>
      </c>
      <c r="G1262" s="23">
        <v>170</v>
      </c>
      <c r="H1262" s="29" t="s">
        <v>2450</v>
      </c>
      <c r="I1262" s="32">
        <v>10</v>
      </c>
      <c r="J1262" s="32" t="s">
        <v>27</v>
      </c>
      <c r="K1262" s="23"/>
      <c r="L1262" s="13"/>
      <c r="M1262" s="6"/>
      <c r="N1262" s="6"/>
      <c r="O1262" s="40">
        <f>(IF(AND(J1262&gt;0,J1262&lt;=I1262),J1262,I1262)*(L1262-M1262+N1262))</f>
        <v>0</v>
      </c>
      <c r="P1262" s="19"/>
      <c r="Q1262" s="6">
        <v>25</v>
      </c>
      <c r="R1262" s="6"/>
    </row>
    <row r="1263" spans="1:18" ht="20.25">
      <c r="A1263">
        <v>13</v>
      </c>
      <c r="B1263">
        <v>48</v>
      </c>
      <c r="C1263">
        <v>2022</v>
      </c>
      <c r="D1263" s="3" t="s">
        <v>2451</v>
      </c>
      <c r="G1263" s="23">
        <v>192</v>
      </c>
      <c r="H1263" s="29" t="s">
        <v>2452</v>
      </c>
      <c r="I1263" s="32">
        <v>20</v>
      </c>
      <c r="J1263" s="32" t="s">
        <v>168</v>
      </c>
      <c r="K1263" s="23"/>
      <c r="L1263" s="13"/>
      <c r="M1263" s="6"/>
      <c r="N1263" s="6"/>
      <c r="O1263" s="40">
        <f>(IF(AND(J1263&gt;0,J1263&lt;=I1263),J1263,I1263)*(L1263-M1263+N1263))</f>
        <v>0</v>
      </c>
      <c r="P1263" s="19"/>
      <c r="Q1263" s="6">
        <v>25</v>
      </c>
      <c r="R1263" s="6"/>
    </row>
    <row r="1264" spans="1:18" ht="14.25">
      <c r="A1264">
        <v>13</v>
      </c>
      <c r="B1264">
        <v>48</v>
      </c>
      <c r="C1264">
        <v>2022</v>
      </c>
      <c r="D1264" s="3" t="s">
        <v>2453</v>
      </c>
      <c r="G1264" s="23">
        <v>193</v>
      </c>
      <c r="H1264" s="29" t="s">
        <v>2454</v>
      </c>
      <c r="I1264" s="32">
        <v>12</v>
      </c>
      <c r="J1264" s="32" t="s">
        <v>27</v>
      </c>
      <c r="K1264" s="23"/>
      <c r="L1264" s="13"/>
      <c r="M1264" s="6"/>
      <c r="N1264" s="6"/>
      <c r="O1264" s="40">
        <f>(IF(AND(J1264&gt;0,J1264&lt;=I1264),J1264,I1264)*(L1264-M1264+N1264))</f>
        <v>0</v>
      </c>
      <c r="P1264" s="19"/>
      <c r="Q1264" s="6">
        <v>25</v>
      </c>
      <c r="R1264" s="6"/>
    </row>
    <row r="1265" spans="1:18" ht="14.25">
      <c r="A1265">
        <v>13</v>
      </c>
      <c r="B1265">
        <v>48</v>
      </c>
      <c r="C1265">
        <v>2022</v>
      </c>
      <c r="D1265" s="3" t="s">
        <v>2455</v>
      </c>
      <c r="G1265" s="23">
        <v>194</v>
      </c>
      <c r="H1265" s="29" t="s">
        <v>2456</v>
      </c>
      <c r="I1265" s="32">
        <v>12</v>
      </c>
      <c r="J1265" s="32" t="s">
        <v>27</v>
      </c>
      <c r="K1265" s="23"/>
      <c r="L1265" s="13"/>
      <c r="M1265" s="6"/>
      <c r="N1265" s="6"/>
      <c r="O1265" s="40">
        <f>(IF(AND(J1265&gt;0,J1265&lt;=I1265),J1265,I1265)*(L1265-M1265+N1265))</f>
        <v>0</v>
      </c>
      <c r="P1265" s="19"/>
      <c r="Q1265" s="6">
        <v>25</v>
      </c>
      <c r="R1265" s="6"/>
    </row>
    <row r="1266" spans="1:18" ht="14.25">
      <c r="A1266">
        <v>13</v>
      </c>
      <c r="B1266">
        <v>48</v>
      </c>
      <c r="C1266">
        <v>2022</v>
      </c>
      <c r="D1266" s="3" t="s">
        <v>2457</v>
      </c>
      <c r="G1266" s="23">
        <v>216</v>
      </c>
      <c r="H1266" s="29" t="s">
        <v>2458</v>
      </c>
      <c r="I1266" s="32">
        <v>20</v>
      </c>
      <c r="J1266" s="32" t="s">
        <v>27</v>
      </c>
      <c r="K1266" s="23"/>
      <c r="L1266" s="13"/>
      <c r="M1266" s="6"/>
      <c r="N1266" s="6"/>
      <c r="O1266" s="40">
        <f>(IF(AND(J1266&gt;0,J1266&lt;=I1266),J1266,I1266)*(L1266-M1266+N1266))</f>
        <v>0</v>
      </c>
      <c r="P1266" s="19"/>
      <c r="Q1266" s="6">
        <v>25</v>
      </c>
      <c r="R1266" s="6"/>
    </row>
    <row r="1267" spans="1:18" ht="14.25">
      <c r="A1267">
        <v>13</v>
      </c>
      <c r="B1267">
        <v>48</v>
      </c>
      <c r="C1267">
        <v>2022</v>
      </c>
      <c r="D1267" s="3" t="s">
        <v>2459</v>
      </c>
      <c r="G1267" s="23">
        <v>217</v>
      </c>
      <c r="H1267" s="29" t="s">
        <v>2460</v>
      </c>
      <c r="I1267" s="32">
        <v>20</v>
      </c>
      <c r="J1267" s="32" t="s">
        <v>27</v>
      </c>
      <c r="K1267" s="23"/>
      <c r="L1267" s="13"/>
      <c r="M1267" s="6"/>
      <c r="N1267" s="6"/>
      <c r="O1267" s="40">
        <f>(IF(AND(J1267&gt;0,J1267&lt;=I1267),J1267,I1267)*(L1267-M1267+N1267))</f>
        <v>0</v>
      </c>
      <c r="P1267" s="19"/>
      <c r="Q1267" s="6">
        <v>25</v>
      </c>
      <c r="R1267" s="6"/>
    </row>
    <row r="1268" spans="1:18" ht="14.25">
      <c r="A1268">
        <v>13</v>
      </c>
      <c r="B1268">
        <v>48</v>
      </c>
      <c r="C1268">
        <v>2022</v>
      </c>
      <c r="D1268" s="3" t="s">
        <v>2461</v>
      </c>
      <c r="G1268" s="23">
        <v>218</v>
      </c>
      <c r="H1268" s="29" t="s">
        <v>2462</v>
      </c>
      <c r="I1268" s="32">
        <v>10</v>
      </c>
      <c r="J1268" s="32" t="s">
        <v>27</v>
      </c>
      <c r="K1268" s="23"/>
      <c r="L1268" s="13"/>
      <c r="M1268" s="6"/>
      <c r="N1268" s="6"/>
      <c r="O1268" s="40">
        <f>(IF(AND(J1268&gt;0,J1268&lt;=I1268),J1268,I1268)*(L1268-M1268+N1268))</f>
        <v>0</v>
      </c>
      <c r="P1268" s="19"/>
      <c r="Q1268" s="6">
        <v>25</v>
      </c>
      <c r="R1268" s="6"/>
    </row>
    <row r="1269" spans="1:18" ht="14.25">
      <c r="A1269">
        <v>13</v>
      </c>
      <c r="B1269">
        <v>48</v>
      </c>
      <c r="C1269">
        <v>2022</v>
      </c>
      <c r="D1269" s="3" t="s">
        <v>2463</v>
      </c>
      <c r="G1269" s="23">
        <v>238</v>
      </c>
      <c r="H1269" s="29" t="s">
        <v>2464</v>
      </c>
      <c r="I1269" s="32">
        <v>16</v>
      </c>
      <c r="J1269" s="32" t="s">
        <v>27</v>
      </c>
      <c r="K1269" s="23"/>
      <c r="L1269" s="13"/>
      <c r="M1269" s="6"/>
      <c r="N1269" s="6"/>
      <c r="O1269" s="40">
        <f>(IF(AND(J1269&gt;0,J1269&lt;=I1269),J1269,I1269)*(L1269-M1269+N1269))</f>
        <v>0</v>
      </c>
      <c r="P1269" s="19"/>
      <c r="Q1269" s="6">
        <v>25</v>
      </c>
      <c r="R1269" s="6"/>
    </row>
    <row r="1270" spans="1:18" ht="14.25">
      <c r="A1270">
        <v>13</v>
      </c>
      <c r="B1270">
        <v>48</v>
      </c>
      <c r="C1270">
        <v>2022</v>
      </c>
      <c r="D1270" s="3" t="s">
        <v>2465</v>
      </c>
      <c r="G1270" s="23">
        <v>250</v>
      </c>
      <c r="H1270" s="29" t="s">
        <v>2466</v>
      </c>
      <c r="I1270" s="32">
        <v>15</v>
      </c>
      <c r="J1270" s="32" t="s">
        <v>27</v>
      </c>
      <c r="K1270" s="23"/>
      <c r="L1270" s="13"/>
      <c r="M1270" s="6"/>
      <c r="N1270" s="6"/>
      <c r="O1270" s="40">
        <f>(IF(AND(J1270&gt;0,J1270&lt;=I1270),J1270,I1270)*(L1270-M1270+N1270))</f>
        <v>0</v>
      </c>
      <c r="P1270" s="19"/>
      <c r="Q1270" s="6">
        <v>25</v>
      </c>
      <c r="R1270" s="6"/>
    </row>
    <row r="1271" spans="1:18" ht="14.25">
      <c r="A1271">
        <v>13</v>
      </c>
      <c r="B1271">
        <v>48</v>
      </c>
      <c r="C1271">
        <v>2022</v>
      </c>
      <c r="D1271" s="3" t="s">
        <v>2467</v>
      </c>
      <c r="G1271" s="23">
        <v>275</v>
      </c>
      <c r="H1271" s="29" t="s">
        <v>2468</v>
      </c>
      <c r="I1271" s="32">
        <v>6</v>
      </c>
      <c r="J1271" s="32" t="s">
        <v>36</v>
      </c>
      <c r="K1271" s="23"/>
      <c r="L1271" s="13"/>
      <c r="M1271" s="6"/>
      <c r="N1271" s="6"/>
      <c r="O1271" s="40">
        <f>(IF(AND(J1271&gt;0,J1271&lt;=I1271),J1271,I1271)*(L1271-M1271+N1271))</f>
        <v>0</v>
      </c>
      <c r="P1271" s="19"/>
      <c r="Q1271" s="6">
        <v>25</v>
      </c>
      <c r="R1271" s="6"/>
    </row>
    <row r="1272" spans="1:18" ht="14.25">
      <c r="A1272">
        <v>13</v>
      </c>
      <c r="B1272">
        <v>48</v>
      </c>
      <c r="C1272">
        <v>2022</v>
      </c>
      <c r="D1272" s="3" t="s">
        <v>2469</v>
      </c>
      <c r="G1272" s="23">
        <v>277</v>
      </c>
      <c r="H1272" s="29" t="s">
        <v>2470</v>
      </c>
      <c r="I1272" s="32">
        <v>15</v>
      </c>
      <c r="J1272" s="32" t="s">
        <v>27</v>
      </c>
      <c r="K1272" s="23"/>
      <c r="L1272" s="13"/>
      <c r="M1272" s="6"/>
      <c r="N1272" s="6"/>
      <c r="O1272" s="40">
        <f>(IF(AND(J1272&gt;0,J1272&lt;=I1272),J1272,I1272)*(L1272-M1272+N1272))</f>
        <v>0</v>
      </c>
      <c r="P1272" s="19"/>
      <c r="Q1272" s="6">
        <v>25</v>
      </c>
      <c r="R1272" s="6"/>
    </row>
    <row r="1273" spans="1:18" ht="14.25">
      <c r="A1273">
        <v>13</v>
      </c>
      <c r="B1273">
        <v>48</v>
      </c>
      <c r="C1273">
        <v>2022</v>
      </c>
      <c r="D1273" s="3" t="s">
        <v>2471</v>
      </c>
      <c r="G1273" s="23">
        <v>283</v>
      </c>
      <c r="H1273" s="29" t="s">
        <v>2472</v>
      </c>
      <c r="I1273" s="32">
        <v>6</v>
      </c>
      <c r="J1273" s="32" t="s">
        <v>27</v>
      </c>
      <c r="K1273" s="23"/>
      <c r="L1273" s="13"/>
      <c r="M1273" s="6"/>
      <c r="N1273" s="6"/>
      <c r="O1273" s="40">
        <f>(IF(AND(J1273&gt;0,J1273&lt;=I1273),J1273,I1273)*(L1273-M1273+N1273))</f>
        <v>0</v>
      </c>
      <c r="P1273" s="19"/>
      <c r="Q1273" s="6">
        <v>25</v>
      </c>
      <c r="R1273" s="6"/>
    </row>
    <row r="1274" spans="1:18" ht="14.25">
      <c r="A1274">
        <v>13</v>
      </c>
      <c r="B1274">
        <v>48</v>
      </c>
      <c r="C1274">
        <v>2022</v>
      </c>
      <c r="D1274" s="3" t="s">
        <v>2473</v>
      </c>
      <c r="G1274" s="23">
        <v>291</v>
      </c>
      <c r="H1274" s="29" t="s">
        <v>2474</v>
      </c>
      <c r="I1274" s="32">
        <v>10</v>
      </c>
      <c r="J1274" s="32" t="s">
        <v>27</v>
      </c>
      <c r="K1274" s="23"/>
      <c r="L1274" s="13"/>
      <c r="M1274" s="6"/>
      <c r="N1274" s="6"/>
      <c r="O1274" s="40">
        <f>(IF(AND(J1274&gt;0,J1274&lt;=I1274),J1274,I1274)*(L1274-M1274+N1274))</f>
        <v>0</v>
      </c>
      <c r="P1274" s="19"/>
      <c r="Q1274" s="6">
        <v>25</v>
      </c>
      <c r="R1274" s="6"/>
    </row>
    <row r="1275" spans="1:18" ht="14.25">
      <c r="A1275">
        <v>13</v>
      </c>
      <c r="B1275">
        <v>48</v>
      </c>
      <c r="C1275">
        <v>2022</v>
      </c>
      <c r="D1275" s="3" t="s">
        <v>2475</v>
      </c>
      <c r="G1275" s="23">
        <v>298</v>
      </c>
      <c r="H1275" s="29" t="s">
        <v>2476</v>
      </c>
      <c r="I1275" s="32">
        <v>6</v>
      </c>
      <c r="J1275" s="32" t="s">
        <v>27</v>
      </c>
      <c r="K1275" s="23"/>
      <c r="L1275" s="13"/>
      <c r="M1275" s="6"/>
      <c r="N1275" s="6"/>
      <c r="O1275" s="40">
        <f>(IF(AND(J1275&gt;0,J1275&lt;=I1275),J1275,I1275)*(L1275-M1275+N1275))</f>
        <v>0</v>
      </c>
      <c r="P1275" s="19"/>
      <c r="Q1275" s="6">
        <v>25</v>
      </c>
      <c r="R1275" s="6"/>
    </row>
    <row r="1276" spans="1:18" ht="14.25">
      <c r="A1276">
        <v>13</v>
      </c>
      <c r="B1276">
        <v>48</v>
      </c>
      <c r="C1276">
        <v>2022</v>
      </c>
      <c r="D1276" s="3" t="s">
        <v>2477</v>
      </c>
      <c r="G1276" s="23">
        <v>311</v>
      </c>
      <c r="H1276" s="29" t="s">
        <v>2478</v>
      </c>
      <c r="I1276" s="32">
        <v>20</v>
      </c>
      <c r="J1276" s="32" t="s">
        <v>59</v>
      </c>
      <c r="K1276" s="23"/>
      <c r="L1276" s="13"/>
      <c r="M1276" s="6"/>
      <c r="N1276" s="6"/>
      <c r="O1276" s="40">
        <f>(IF(AND(J1276&gt;0,J1276&lt;=I1276),J1276,I1276)*(L1276-M1276+N1276))</f>
        <v>0</v>
      </c>
      <c r="P1276" s="19"/>
      <c r="Q1276" s="6">
        <v>25</v>
      </c>
      <c r="R1276" s="6"/>
    </row>
    <row r="1277" spans="1:18" ht="14.25">
      <c r="A1277">
        <v>13</v>
      </c>
      <c r="B1277">
        <v>48</v>
      </c>
      <c r="C1277">
        <v>2022</v>
      </c>
      <c r="D1277" s="3" t="s">
        <v>2479</v>
      </c>
      <c r="G1277" s="23">
        <v>320</v>
      </c>
      <c r="H1277" s="29" t="s">
        <v>2480</v>
      </c>
      <c r="I1277" s="32">
        <v>10</v>
      </c>
      <c r="J1277" s="32" t="s">
        <v>27</v>
      </c>
      <c r="K1277" s="23"/>
      <c r="L1277" s="13"/>
      <c r="M1277" s="6"/>
      <c r="N1277" s="6"/>
      <c r="O1277" s="40">
        <f>(IF(AND(J1277&gt;0,J1277&lt;=I1277),J1277,I1277)*(L1277-M1277+N1277))</f>
        <v>0</v>
      </c>
      <c r="P1277" s="19"/>
      <c r="Q1277" s="6">
        <v>25</v>
      </c>
      <c r="R1277" s="6"/>
    </row>
    <row r="1278" spans="1:18" ht="14.25">
      <c r="A1278">
        <v>13</v>
      </c>
      <c r="B1278">
        <v>48</v>
      </c>
      <c r="C1278">
        <v>2022</v>
      </c>
      <c r="D1278" s="3" t="s">
        <v>2481</v>
      </c>
      <c r="G1278" s="23">
        <v>331</v>
      </c>
      <c r="H1278" s="29" t="s">
        <v>2482</v>
      </c>
      <c r="I1278" s="32">
        <v>10</v>
      </c>
      <c r="J1278" s="32" t="s">
        <v>27</v>
      </c>
      <c r="K1278" s="23"/>
      <c r="L1278" s="13"/>
      <c r="M1278" s="6"/>
      <c r="N1278" s="6"/>
      <c r="O1278" s="40">
        <f>(IF(AND(J1278&gt;0,J1278&lt;=I1278),J1278,I1278)*(L1278-M1278+N1278))</f>
        <v>0</v>
      </c>
      <c r="P1278" s="19"/>
      <c r="Q1278" s="6">
        <v>25</v>
      </c>
      <c r="R1278" s="6"/>
    </row>
    <row r="1279" spans="1:18" ht="14.25">
      <c r="A1279">
        <v>13</v>
      </c>
      <c r="B1279">
        <v>48</v>
      </c>
      <c r="C1279">
        <v>2022</v>
      </c>
      <c r="D1279" s="3" t="s">
        <v>2483</v>
      </c>
      <c r="G1279" s="23">
        <v>337</v>
      </c>
      <c r="H1279" s="29" t="s">
        <v>2484</v>
      </c>
      <c r="I1279" s="32">
        <v>10</v>
      </c>
      <c r="J1279" s="32" t="s">
        <v>27</v>
      </c>
      <c r="K1279" s="23"/>
      <c r="L1279" s="13"/>
      <c r="M1279" s="6"/>
      <c r="N1279" s="6"/>
      <c r="O1279" s="40">
        <f>(IF(AND(J1279&gt;0,J1279&lt;=I1279),J1279,I1279)*(L1279-M1279+N1279))</f>
        <v>0</v>
      </c>
      <c r="P1279" s="19"/>
      <c r="Q1279" s="6">
        <v>25</v>
      </c>
      <c r="R1279" s="6"/>
    </row>
    <row r="1280" spans="1:18" ht="14.25">
      <c r="A1280">
        <v>13</v>
      </c>
      <c r="B1280">
        <v>48</v>
      </c>
      <c r="C1280">
        <v>2022</v>
      </c>
      <c r="D1280" s="3" t="s">
        <v>2485</v>
      </c>
      <c r="G1280" s="23">
        <v>360</v>
      </c>
      <c r="H1280" s="29" t="s">
        <v>2486</v>
      </c>
      <c r="I1280" s="32">
        <v>16</v>
      </c>
      <c r="J1280" s="32" t="s">
        <v>27</v>
      </c>
      <c r="K1280" s="23"/>
      <c r="L1280" s="13"/>
      <c r="M1280" s="6"/>
      <c r="N1280" s="6"/>
      <c r="O1280" s="40">
        <f>(IF(AND(J1280&gt;0,J1280&lt;=I1280),J1280,I1280)*(L1280-M1280+N1280))</f>
        <v>0</v>
      </c>
      <c r="P1280" s="19"/>
      <c r="Q1280" s="6">
        <v>25</v>
      </c>
      <c r="R1280" s="6"/>
    </row>
    <row r="1281" spans="1:18" ht="14.25">
      <c r="A1281">
        <v>13</v>
      </c>
      <c r="B1281">
        <v>48</v>
      </c>
      <c r="C1281">
        <v>2022</v>
      </c>
      <c r="D1281" s="3" t="s">
        <v>2487</v>
      </c>
      <c r="G1281" s="23">
        <v>378</v>
      </c>
      <c r="H1281" s="29" t="s">
        <v>2488</v>
      </c>
      <c r="I1281" s="32">
        <v>16</v>
      </c>
      <c r="J1281" s="32" t="s">
        <v>59</v>
      </c>
      <c r="K1281" s="23"/>
      <c r="L1281" s="13"/>
      <c r="M1281" s="6"/>
      <c r="N1281" s="6"/>
      <c r="O1281" s="40">
        <f>(IF(AND(J1281&gt;0,J1281&lt;=I1281),J1281,I1281)*(L1281-M1281+N1281))</f>
        <v>0</v>
      </c>
      <c r="P1281" s="19"/>
      <c r="Q1281" s="6">
        <v>25</v>
      </c>
      <c r="R1281" s="6"/>
    </row>
    <row r="1282" spans="1:18" ht="14.25">
      <c r="A1282">
        <v>13</v>
      </c>
      <c r="B1282">
        <v>48</v>
      </c>
      <c r="C1282">
        <v>2022</v>
      </c>
      <c r="D1282" s="3" t="s">
        <v>2489</v>
      </c>
      <c r="G1282" s="23">
        <v>405</v>
      </c>
      <c r="H1282" s="29" t="s">
        <v>2490</v>
      </c>
      <c r="I1282" s="32">
        <v>15</v>
      </c>
      <c r="J1282" s="32" t="s">
        <v>59</v>
      </c>
      <c r="K1282" s="23"/>
      <c r="L1282" s="13"/>
      <c r="M1282" s="6"/>
      <c r="N1282" s="6"/>
      <c r="O1282" s="40">
        <f>(IF(AND(J1282&gt;0,J1282&lt;=I1282),J1282,I1282)*(L1282-M1282+N1282))</f>
        <v>0</v>
      </c>
      <c r="P1282" s="19"/>
      <c r="Q1282" s="6">
        <v>25</v>
      </c>
      <c r="R1282" s="6"/>
    </row>
    <row r="1283" spans="1:18" ht="14.25">
      <c r="A1283">
        <v>13</v>
      </c>
      <c r="B1283">
        <v>48</v>
      </c>
      <c r="C1283">
        <v>2022</v>
      </c>
      <c r="D1283" s="3" t="s">
        <v>2491</v>
      </c>
      <c r="G1283" s="23">
        <v>446</v>
      </c>
      <c r="H1283" s="29" t="s">
        <v>2492</v>
      </c>
      <c r="I1283" s="32">
        <v>20</v>
      </c>
      <c r="J1283" s="32" t="s">
        <v>59</v>
      </c>
      <c r="K1283" s="23"/>
      <c r="L1283" s="13"/>
      <c r="M1283" s="6"/>
      <c r="N1283" s="6"/>
      <c r="O1283" s="40">
        <f>(IF(AND(J1283&gt;0,J1283&lt;=I1283),J1283,I1283)*(L1283-M1283+N1283))</f>
        <v>0</v>
      </c>
      <c r="P1283" s="19"/>
      <c r="Q1283" s="6">
        <v>25</v>
      </c>
      <c r="R1283" s="6"/>
    </row>
    <row r="1284" spans="1:18" ht="14.25">
      <c r="A1284">
        <v>13</v>
      </c>
      <c r="B1284">
        <v>48</v>
      </c>
      <c r="C1284">
        <v>2022</v>
      </c>
      <c r="D1284" s="3" t="s">
        <v>2493</v>
      </c>
      <c r="G1284" s="23">
        <v>452</v>
      </c>
      <c r="H1284" s="29" t="s">
        <v>2494</v>
      </c>
      <c r="I1284" s="32">
        <v>10</v>
      </c>
      <c r="J1284" s="32" t="s">
        <v>27</v>
      </c>
      <c r="K1284" s="23"/>
      <c r="L1284" s="13"/>
      <c r="M1284" s="6"/>
      <c r="N1284" s="6"/>
      <c r="O1284" s="40">
        <f>(IF(AND(J1284&gt;0,J1284&lt;=I1284),J1284,I1284)*(L1284-M1284+N1284))</f>
        <v>0</v>
      </c>
      <c r="P1284" s="19"/>
      <c r="Q1284" s="6">
        <v>25</v>
      </c>
      <c r="R1284" s="6"/>
    </row>
    <row r="1285" spans="1:18" ht="14.25">
      <c r="A1285">
        <v>13</v>
      </c>
      <c r="B1285">
        <v>48</v>
      </c>
      <c r="C1285">
        <v>2022</v>
      </c>
      <c r="D1285" s="3" t="s">
        <v>2495</v>
      </c>
      <c r="G1285" s="23">
        <v>460</v>
      </c>
      <c r="H1285" s="29" t="s">
        <v>2496</v>
      </c>
      <c r="I1285" s="32">
        <v>10</v>
      </c>
      <c r="J1285" s="32" t="s">
        <v>27</v>
      </c>
      <c r="K1285" s="23"/>
      <c r="L1285" s="13"/>
      <c r="M1285" s="6"/>
      <c r="N1285" s="6"/>
      <c r="O1285" s="40">
        <f>(IF(AND(J1285&gt;0,J1285&lt;=I1285),J1285,I1285)*(L1285-M1285+N1285))</f>
        <v>0</v>
      </c>
      <c r="P1285" s="19"/>
      <c r="Q1285" s="6">
        <v>25</v>
      </c>
      <c r="R1285" s="6"/>
    </row>
    <row r="1286" spans="1:18" ht="14.25">
      <c r="A1286">
        <v>13</v>
      </c>
      <c r="B1286">
        <v>48</v>
      </c>
      <c r="C1286">
        <v>2022</v>
      </c>
      <c r="D1286" s="3" t="s">
        <v>2497</v>
      </c>
      <c r="G1286" s="23">
        <v>476</v>
      </c>
      <c r="H1286" s="29" t="s">
        <v>2498</v>
      </c>
      <c r="I1286" s="32">
        <v>20</v>
      </c>
      <c r="J1286" s="32" t="s">
        <v>27</v>
      </c>
      <c r="K1286" s="23"/>
      <c r="L1286" s="13"/>
      <c r="M1286" s="6"/>
      <c r="N1286" s="6"/>
      <c r="O1286" s="40">
        <f>(IF(AND(J1286&gt;0,J1286&lt;=I1286),J1286,I1286)*(L1286-M1286+N1286))</f>
        <v>0</v>
      </c>
      <c r="P1286" s="19"/>
      <c r="Q1286" s="6">
        <v>25</v>
      </c>
      <c r="R1286" s="6"/>
    </row>
    <row r="1287" spans="1:18" ht="14.25">
      <c r="A1287">
        <v>13</v>
      </c>
      <c r="B1287">
        <v>48</v>
      </c>
      <c r="C1287">
        <v>2022</v>
      </c>
      <c r="D1287" s="3" t="s">
        <v>2499</v>
      </c>
      <c r="G1287" s="23">
        <v>499</v>
      </c>
      <c r="H1287" s="29" t="s">
        <v>2500</v>
      </c>
      <c r="I1287" s="32">
        <v>10</v>
      </c>
      <c r="J1287" s="32" t="s">
        <v>36</v>
      </c>
      <c r="K1287" s="23"/>
      <c r="L1287" s="13"/>
      <c r="M1287" s="6"/>
      <c r="N1287" s="6"/>
      <c r="O1287" s="40">
        <f>(IF(AND(J1287&gt;0,J1287&lt;=I1287),J1287,I1287)*(L1287-M1287+N1287))</f>
        <v>0</v>
      </c>
      <c r="P1287" s="19"/>
      <c r="Q1287" s="6">
        <v>25</v>
      </c>
      <c r="R1287" s="6"/>
    </row>
    <row r="1288" spans="1:18" ht="14.25">
      <c r="A1288">
        <v>13</v>
      </c>
      <c r="B1288">
        <v>48</v>
      </c>
      <c r="C1288">
        <v>2022</v>
      </c>
      <c r="D1288" s="3" t="s">
        <v>2501</v>
      </c>
      <c r="G1288" s="23">
        <v>515</v>
      </c>
      <c r="H1288" s="29" t="s">
        <v>2502</v>
      </c>
      <c r="I1288" s="32">
        <v>10</v>
      </c>
      <c r="J1288" s="32" t="s">
        <v>27</v>
      </c>
      <c r="K1288" s="23"/>
      <c r="L1288" s="13"/>
      <c r="M1288" s="6"/>
      <c r="N1288" s="6"/>
      <c r="O1288" s="40">
        <f>(IF(AND(J1288&gt;0,J1288&lt;=I1288),J1288,I1288)*(L1288-M1288+N1288))</f>
        <v>0</v>
      </c>
      <c r="P1288" s="19"/>
      <c r="Q1288" s="6">
        <v>25</v>
      </c>
      <c r="R1288" s="6"/>
    </row>
    <row r="1289" spans="1:18" ht="14.25">
      <c r="A1289">
        <v>13</v>
      </c>
      <c r="B1289">
        <v>48</v>
      </c>
      <c r="C1289">
        <v>2022</v>
      </c>
      <c r="D1289" s="3" t="s">
        <v>2503</v>
      </c>
      <c r="G1289" s="23">
        <v>523</v>
      </c>
      <c r="H1289" s="29" t="s">
        <v>2504</v>
      </c>
      <c r="I1289" s="32">
        <v>10</v>
      </c>
      <c r="J1289" s="32" t="s">
        <v>27</v>
      </c>
      <c r="K1289" s="23"/>
      <c r="L1289" s="13"/>
      <c r="M1289" s="6"/>
      <c r="N1289" s="6"/>
      <c r="O1289" s="40">
        <f>(IF(AND(J1289&gt;0,J1289&lt;=I1289),J1289,I1289)*(L1289-M1289+N1289))</f>
        <v>0</v>
      </c>
      <c r="P1289" s="19"/>
      <c r="Q1289" s="6">
        <v>25</v>
      </c>
      <c r="R1289" s="6"/>
    </row>
    <row r="1290" spans="1:18" ht="14.25">
      <c r="A1290">
        <v>13</v>
      </c>
      <c r="B1290">
        <v>48</v>
      </c>
      <c r="C1290">
        <v>2022</v>
      </c>
      <c r="D1290" s="3" t="s">
        <v>2505</v>
      </c>
      <c r="G1290" s="23">
        <v>531</v>
      </c>
      <c r="H1290" s="29" t="s">
        <v>2506</v>
      </c>
      <c r="I1290" s="32">
        <v>12</v>
      </c>
      <c r="J1290" s="32" t="s">
        <v>168</v>
      </c>
      <c r="K1290" s="23"/>
      <c r="L1290" s="13"/>
      <c r="M1290" s="6"/>
      <c r="N1290" s="6"/>
      <c r="O1290" s="40">
        <f>(IF(AND(J1290&gt;0,J1290&lt;=I1290),J1290,I1290)*(L1290-M1290+N1290))</f>
        <v>0</v>
      </c>
      <c r="P1290" s="19"/>
      <c r="Q1290" s="6">
        <v>25</v>
      </c>
      <c r="R1290" s="6"/>
    </row>
    <row r="1291" spans="1:18" ht="14.25">
      <c r="A1291">
        <v>13</v>
      </c>
      <c r="B1291">
        <v>48</v>
      </c>
      <c r="C1291">
        <v>2022</v>
      </c>
      <c r="D1291" s="3" t="s">
        <v>2507</v>
      </c>
      <c r="G1291" s="23">
        <v>533</v>
      </c>
      <c r="H1291" s="29" t="s">
        <v>2508</v>
      </c>
      <c r="I1291" s="32">
        <v>20</v>
      </c>
      <c r="J1291" s="32" t="s">
        <v>27</v>
      </c>
      <c r="K1291" s="23"/>
      <c r="L1291" s="13"/>
      <c r="M1291" s="6"/>
      <c r="N1291" s="6"/>
      <c r="O1291" s="40">
        <f>(IF(AND(J1291&gt;0,J1291&lt;=I1291),J1291,I1291)*(L1291-M1291+N1291))</f>
        <v>0</v>
      </c>
      <c r="P1291" s="19"/>
      <c r="Q1291" s="6">
        <v>25</v>
      </c>
      <c r="R1291" s="6"/>
    </row>
    <row r="1292" spans="1:18" ht="14.25">
      <c r="A1292">
        <v>13</v>
      </c>
      <c r="B1292">
        <v>48</v>
      </c>
      <c r="C1292">
        <v>2022</v>
      </c>
      <c r="D1292" s="3" t="s">
        <v>2509</v>
      </c>
      <c r="G1292" s="23">
        <v>535</v>
      </c>
      <c r="H1292" s="29" t="s">
        <v>2510</v>
      </c>
      <c r="I1292" s="32">
        <v>10</v>
      </c>
      <c r="J1292" s="32" t="s">
        <v>59</v>
      </c>
      <c r="K1292" s="23"/>
      <c r="L1292" s="13"/>
      <c r="M1292" s="6"/>
      <c r="N1292" s="6"/>
      <c r="O1292" s="40">
        <f>(IF(AND(J1292&gt;0,J1292&lt;=I1292),J1292,I1292)*(L1292-M1292+N1292))</f>
        <v>0</v>
      </c>
      <c r="P1292" s="19"/>
      <c r="Q1292" s="6">
        <v>25</v>
      </c>
      <c r="R1292" s="6"/>
    </row>
    <row r="1293" spans="1:18" ht="14.25">
      <c r="A1293">
        <v>13</v>
      </c>
      <c r="B1293">
        <v>48</v>
      </c>
      <c r="C1293">
        <v>2022</v>
      </c>
      <c r="D1293" s="3" t="s">
        <v>2511</v>
      </c>
      <c r="G1293" s="23">
        <v>536</v>
      </c>
      <c r="H1293" s="29" t="s">
        <v>2512</v>
      </c>
      <c r="I1293" s="32">
        <v>20</v>
      </c>
      <c r="J1293" s="32" t="s">
        <v>59</v>
      </c>
      <c r="K1293" s="23"/>
      <c r="L1293" s="13"/>
      <c r="M1293" s="6"/>
      <c r="N1293" s="6"/>
      <c r="O1293" s="40">
        <f>(IF(AND(J1293&gt;0,J1293&lt;=I1293),J1293,I1293)*(L1293-M1293+N1293))</f>
        <v>0</v>
      </c>
      <c r="P1293" s="19"/>
      <c r="Q1293" s="6">
        <v>25</v>
      </c>
      <c r="R1293" s="6"/>
    </row>
    <row r="1294" spans="1:18" ht="14.25">
      <c r="A1294">
        <v>13</v>
      </c>
      <c r="B1294">
        <v>48</v>
      </c>
      <c r="C1294">
        <v>2022</v>
      </c>
      <c r="D1294" s="3" t="s">
        <v>2513</v>
      </c>
      <c r="G1294" s="23">
        <v>542</v>
      </c>
      <c r="H1294" s="29" t="s">
        <v>2514</v>
      </c>
      <c r="I1294" s="32">
        <v>15</v>
      </c>
      <c r="J1294" s="32" t="s">
        <v>27</v>
      </c>
      <c r="K1294" s="23"/>
      <c r="L1294" s="13"/>
      <c r="M1294" s="6"/>
      <c r="N1294" s="6"/>
      <c r="O1294" s="40">
        <f>(IF(AND(J1294&gt;0,J1294&lt;=I1294),J1294,I1294)*(L1294-M1294+N1294))</f>
        <v>0</v>
      </c>
      <c r="P1294" s="19"/>
      <c r="Q1294" s="6">
        <v>25</v>
      </c>
      <c r="R1294" s="6"/>
    </row>
    <row r="1295" spans="1:18" ht="14.25">
      <c r="A1295">
        <v>13</v>
      </c>
      <c r="B1295">
        <v>48</v>
      </c>
      <c r="C1295">
        <v>2022</v>
      </c>
      <c r="D1295" s="3" t="s">
        <v>2515</v>
      </c>
      <c r="G1295" s="23">
        <v>545</v>
      </c>
      <c r="H1295" s="29" t="s">
        <v>2516</v>
      </c>
      <c r="I1295" s="32">
        <v>15</v>
      </c>
      <c r="J1295" s="32" t="s">
        <v>27</v>
      </c>
      <c r="K1295" s="23"/>
      <c r="L1295" s="13"/>
      <c r="M1295" s="6"/>
      <c r="N1295" s="6"/>
      <c r="O1295" s="40">
        <f>(IF(AND(J1295&gt;0,J1295&lt;=I1295),J1295,I1295)*(L1295-M1295+N1295))</f>
        <v>0</v>
      </c>
      <c r="P1295" s="19"/>
      <c r="Q1295" s="6">
        <v>25</v>
      </c>
      <c r="R1295" s="6"/>
    </row>
    <row r="1296" spans="1:18" ht="14.25">
      <c r="A1296">
        <v>13</v>
      </c>
      <c r="B1296">
        <v>48</v>
      </c>
      <c r="C1296">
        <v>2022</v>
      </c>
      <c r="D1296" s="3" t="s">
        <v>2517</v>
      </c>
      <c r="G1296" s="23">
        <v>554</v>
      </c>
      <c r="H1296" s="29" t="s">
        <v>2518</v>
      </c>
      <c r="I1296" s="32">
        <v>20</v>
      </c>
      <c r="J1296" s="32" t="s">
        <v>27</v>
      </c>
      <c r="K1296" s="23"/>
      <c r="L1296" s="13"/>
      <c r="M1296" s="6"/>
      <c r="N1296" s="6"/>
      <c r="O1296" s="40">
        <f>(IF(AND(J1296&gt;0,J1296&lt;=I1296),J1296,I1296)*(L1296-M1296+N1296))</f>
        <v>0</v>
      </c>
      <c r="P1296" s="19"/>
      <c r="Q1296" s="6">
        <v>25</v>
      </c>
      <c r="R1296" s="6"/>
    </row>
    <row r="1297" spans="1:18" ht="14.25">
      <c r="A1297">
        <v>13</v>
      </c>
      <c r="B1297">
        <v>48</v>
      </c>
      <c r="C1297">
        <v>2022</v>
      </c>
      <c r="D1297" s="3" t="s">
        <v>2519</v>
      </c>
      <c r="G1297" s="23">
        <v>578</v>
      </c>
      <c r="H1297" s="29" t="s">
        <v>2520</v>
      </c>
      <c r="I1297" s="32">
        <v>20</v>
      </c>
      <c r="J1297" s="32" t="s">
        <v>27</v>
      </c>
      <c r="K1297" s="23"/>
      <c r="L1297" s="13"/>
      <c r="M1297" s="6"/>
      <c r="N1297" s="6"/>
      <c r="O1297" s="40">
        <f>(IF(AND(J1297&gt;0,J1297&lt;=I1297),J1297,I1297)*(L1297-M1297+N1297))</f>
        <v>0</v>
      </c>
      <c r="P1297" s="19"/>
      <c r="Q1297" s="6">
        <v>25</v>
      </c>
      <c r="R1297" s="6"/>
    </row>
    <row r="1298" spans="1:18" ht="14.25">
      <c r="A1298">
        <v>13</v>
      </c>
      <c r="B1298">
        <v>48</v>
      </c>
      <c r="C1298">
        <v>2022</v>
      </c>
      <c r="D1298" s="3" t="s">
        <v>2521</v>
      </c>
      <c r="G1298" s="23">
        <v>602</v>
      </c>
      <c r="H1298" s="29" t="s">
        <v>2522</v>
      </c>
      <c r="I1298" s="32">
        <v>20</v>
      </c>
      <c r="J1298" s="32" t="s">
        <v>27</v>
      </c>
      <c r="K1298" s="23"/>
      <c r="L1298" s="13"/>
      <c r="M1298" s="6"/>
      <c r="N1298" s="6"/>
      <c r="O1298" s="40">
        <f>(IF(AND(J1298&gt;0,J1298&lt;=I1298),J1298,I1298)*(L1298-M1298+N1298))</f>
        <v>0</v>
      </c>
      <c r="P1298" s="19"/>
      <c r="Q1298" s="6">
        <v>25</v>
      </c>
      <c r="R1298" s="6"/>
    </row>
    <row r="1299" spans="1:18" ht="14.25">
      <c r="A1299">
        <v>13</v>
      </c>
      <c r="B1299">
        <v>48</v>
      </c>
      <c r="C1299">
        <v>2022</v>
      </c>
      <c r="D1299" s="3" t="s">
        <v>2523</v>
      </c>
      <c r="G1299" s="23">
        <v>625</v>
      </c>
      <c r="H1299" s="29" t="s">
        <v>2524</v>
      </c>
      <c r="I1299" s="32">
        <v>10</v>
      </c>
      <c r="J1299" s="32" t="s">
        <v>27</v>
      </c>
      <c r="K1299" s="23"/>
      <c r="L1299" s="13"/>
      <c r="M1299" s="6"/>
      <c r="N1299" s="6"/>
      <c r="O1299" s="40">
        <f>(IF(AND(J1299&gt;0,J1299&lt;=I1299),J1299,I1299)*(L1299-M1299+N1299))</f>
        <v>0</v>
      </c>
      <c r="P1299" s="19"/>
      <c r="Q1299" s="6">
        <v>25</v>
      </c>
      <c r="R1299" s="6"/>
    </row>
    <row r="1300" spans="1:18" ht="14.25">
      <c r="A1300">
        <v>13</v>
      </c>
      <c r="B1300">
        <v>48</v>
      </c>
      <c r="C1300">
        <v>2022</v>
      </c>
      <c r="D1300" s="3" t="s">
        <v>2525</v>
      </c>
      <c r="G1300" s="23">
        <v>650</v>
      </c>
      <c r="H1300" s="29" t="s">
        <v>2526</v>
      </c>
      <c r="I1300" s="32">
        <v>10</v>
      </c>
      <c r="J1300" s="32" t="s">
        <v>27</v>
      </c>
      <c r="K1300" s="23"/>
      <c r="L1300" s="13"/>
      <c r="M1300" s="6"/>
      <c r="N1300" s="6"/>
      <c r="O1300" s="40">
        <f>(IF(AND(J1300&gt;0,J1300&lt;=I1300),J1300,I1300)*(L1300-M1300+N1300))</f>
        <v>0</v>
      </c>
      <c r="P1300" s="19"/>
      <c r="Q1300" s="6">
        <v>25</v>
      </c>
      <c r="R1300" s="6"/>
    </row>
    <row r="1301" spans="1:18" ht="14.25">
      <c r="A1301">
        <v>13</v>
      </c>
      <c r="B1301">
        <v>48</v>
      </c>
      <c r="C1301">
        <v>2022</v>
      </c>
      <c r="D1301" s="3" t="s">
        <v>2527</v>
      </c>
      <c r="G1301" s="23">
        <v>651</v>
      </c>
      <c r="H1301" s="29" t="s">
        <v>2528</v>
      </c>
      <c r="I1301" s="32">
        <v>10</v>
      </c>
      <c r="J1301" s="32" t="s">
        <v>27</v>
      </c>
      <c r="K1301" s="23"/>
      <c r="L1301" s="13"/>
      <c r="M1301" s="6"/>
      <c r="N1301" s="6"/>
      <c r="O1301" s="40">
        <f>(IF(AND(J1301&gt;0,J1301&lt;=I1301),J1301,I1301)*(L1301-M1301+N1301))</f>
        <v>0</v>
      </c>
      <c r="P1301" s="19"/>
      <c r="Q1301" s="6">
        <v>25</v>
      </c>
      <c r="R1301" s="6"/>
    </row>
    <row r="1302" spans="1:18" ht="14.25">
      <c r="A1302">
        <v>13</v>
      </c>
      <c r="B1302">
        <v>48</v>
      </c>
      <c r="C1302">
        <v>2022</v>
      </c>
      <c r="D1302" s="3" t="s">
        <v>2529</v>
      </c>
      <c r="G1302" s="23">
        <v>655</v>
      </c>
      <c r="H1302" s="29" t="s">
        <v>2530</v>
      </c>
      <c r="I1302" s="32">
        <v>10</v>
      </c>
      <c r="J1302" s="32" t="s">
        <v>27</v>
      </c>
      <c r="K1302" s="23"/>
      <c r="L1302" s="13"/>
      <c r="M1302" s="6"/>
      <c r="N1302" s="6"/>
      <c r="O1302" s="40">
        <f>(IF(AND(J1302&gt;0,J1302&lt;=I1302),J1302,I1302)*(L1302-M1302+N1302))</f>
        <v>0</v>
      </c>
      <c r="P1302" s="19"/>
      <c r="Q1302" s="6">
        <v>25</v>
      </c>
      <c r="R1302" s="6"/>
    </row>
    <row r="1303" spans="1:18" ht="14.25">
      <c r="A1303">
        <v>13</v>
      </c>
      <c r="B1303">
        <v>48</v>
      </c>
      <c r="C1303">
        <v>2022</v>
      </c>
      <c r="D1303" s="3" t="s">
        <v>2531</v>
      </c>
      <c r="G1303" s="23">
        <v>669</v>
      </c>
      <c r="H1303" s="29" t="s">
        <v>2532</v>
      </c>
      <c r="I1303" s="32">
        <v>12</v>
      </c>
      <c r="J1303" s="32" t="s">
        <v>110</v>
      </c>
      <c r="K1303" s="23"/>
      <c r="L1303" s="13"/>
      <c r="M1303" s="6"/>
      <c r="N1303" s="6"/>
      <c r="O1303" s="40">
        <f>(IF(AND(J1303&gt;0,J1303&lt;=I1303),J1303,I1303)*(L1303-M1303+N1303))</f>
        <v>0</v>
      </c>
      <c r="P1303" s="19"/>
      <c r="Q1303" s="6">
        <v>25</v>
      </c>
      <c r="R1303" s="6"/>
    </row>
    <row r="1304" spans="1:18" ht="14.25">
      <c r="A1304">
        <v>13</v>
      </c>
      <c r="B1304">
        <v>48</v>
      </c>
      <c r="C1304">
        <v>2022</v>
      </c>
      <c r="D1304" s="3" t="s">
        <v>2533</v>
      </c>
      <c r="G1304" s="23">
        <v>699</v>
      </c>
      <c r="H1304" s="29" t="s">
        <v>2534</v>
      </c>
      <c r="I1304" s="32">
        <v>20</v>
      </c>
      <c r="J1304" s="32" t="s">
        <v>27</v>
      </c>
      <c r="K1304" s="23"/>
      <c r="L1304" s="13"/>
      <c r="M1304" s="6"/>
      <c r="N1304" s="6"/>
      <c r="O1304" s="40">
        <f>(IF(AND(J1304&gt;0,J1304&lt;=I1304),J1304,I1304)*(L1304-M1304+N1304))</f>
        <v>0</v>
      </c>
      <c r="P1304" s="19"/>
      <c r="Q1304" s="6">
        <v>25</v>
      </c>
      <c r="R1304" s="6"/>
    </row>
    <row r="1305" spans="1:18" ht="14.25">
      <c r="A1305">
        <v>13</v>
      </c>
      <c r="B1305">
        <v>48</v>
      </c>
      <c r="C1305">
        <v>2022</v>
      </c>
      <c r="D1305" s="3" t="s">
        <v>2535</v>
      </c>
      <c r="G1305" s="23">
        <v>718</v>
      </c>
      <c r="H1305" s="29" t="s">
        <v>2536</v>
      </c>
      <c r="I1305" s="32">
        <v>10</v>
      </c>
      <c r="J1305" s="32" t="s">
        <v>110</v>
      </c>
      <c r="K1305" s="23"/>
      <c r="L1305" s="13"/>
      <c r="M1305" s="6"/>
      <c r="N1305" s="6"/>
      <c r="O1305" s="40">
        <f>(IF(AND(J1305&gt;0,J1305&lt;=I1305),J1305,I1305)*(L1305-M1305+N1305))</f>
        <v>0</v>
      </c>
      <c r="P1305" s="19"/>
      <c r="Q1305" s="6">
        <v>25</v>
      </c>
      <c r="R1305" s="6"/>
    </row>
    <row r="1306" spans="1:18" ht="14.25">
      <c r="A1306">
        <v>13</v>
      </c>
      <c r="B1306">
        <v>48</v>
      </c>
      <c r="C1306">
        <v>2022</v>
      </c>
      <c r="D1306" s="3" t="s">
        <v>2537</v>
      </c>
      <c r="G1306" s="23">
        <v>725</v>
      </c>
      <c r="H1306" s="29" t="s">
        <v>2538</v>
      </c>
      <c r="I1306" s="32">
        <v>12</v>
      </c>
      <c r="J1306" s="32" t="s">
        <v>36</v>
      </c>
      <c r="K1306" s="23"/>
      <c r="L1306" s="13"/>
      <c r="M1306" s="6"/>
      <c r="N1306" s="6"/>
      <c r="O1306" s="40">
        <f>(IF(AND(J1306&gt;0,J1306&lt;=I1306),J1306,I1306)*(L1306-M1306+N1306))</f>
        <v>0</v>
      </c>
      <c r="P1306" s="19"/>
      <c r="Q1306" s="6">
        <v>25</v>
      </c>
      <c r="R1306" s="6"/>
    </row>
    <row r="1307" spans="1:18" ht="14.25">
      <c r="A1307">
        <v>13</v>
      </c>
      <c r="B1307">
        <v>48</v>
      </c>
      <c r="C1307">
        <v>2022</v>
      </c>
      <c r="D1307" s="3" t="s">
        <v>2539</v>
      </c>
      <c r="G1307" s="23">
        <v>754</v>
      </c>
      <c r="H1307" s="29" t="s">
        <v>2540</v>
      </c>
      <c r="I1307" s="32">
        <v>12</v>
      </c>
      <c r="J1307" s="32" t="s">
        <v>168</v>
      </c>
      <c r="K1307" s="23"/>
      <c r="L1307" s="13"/>
      <c r="M1307" s="6"/>
      <c r="N1307" s="6"/>
      <c r="O1307" s="40">
        <f>(IF(AND(J1307&gt;0,J1307&lt;=I1307),J1307,I1307)*(L1307-M1307+N1307))</f>
        <v>0</v>
      </c>
      <c r="P1307" s="19"/>
      <c r="Q1307" s="6">
        <v>25</v>
      </c>
      <c r="R1307" s="6"/>
    </row>
    <row r="1308" spans="1:18" ht="14.25">
      <c r="A1308">
        <v>13</v>
      </c>
      <c r="B1308">
        <v>48</v>
      </c>
      <c r="C1308">
        <v>2022</v>
      </c>
      <c r="D1308" s="3" t="s">
        <v>2541</v>
      </c>
      <c r="G1308" s="23">
        <v>757</v>
      </c>
      <c r="H1308" s="29" t="s">
        <v>2542</v>
      </c>
      <c r="I1308" s="32">
        <v>20</v>
      </c>
      <c r="J1308" s="32" t="s">
        <v>110</v>
      </c>
      <c r="K1308" s="23"/>
      <c r="L1308" s="13"/>
      <c r="M1308" s="6"/>
      <c r="N1308" s="6"/>
      <c r="O1308" s="40">
        <f>(IF(AND(J1308&gt;0,J1308&lt;=I1308),J1308,I1308)*(L1308-M1308+N1308))</f>
        <v>0</v>
      </c>
      <c r="P1308" s="19"/>
      <c r="Q1308" s="6">
        <v>25</v>
      </c>
      <c r="R1308" s="6"/>
    </row>
    <row r="1309" spans="1:18" ht="20.25">
      <c r="A1309">
        <v>13</v>
      </c>
      <c r="B1309">
        <v>48</v>
      </c>
      <c r="C1309">
        <v>2022</v>
      </c>
      <c r="D1309" s="3" t="s">
        <v>2543</v>
      </c>
      <c r="G1309" s="23">
        <v>762</v>
      </c>
      <c r="H1309" s="29" t="s">
        <v>2544</v>
      </c>
      <c r="I1309" s="32">
        <v>10</v>
      </c>
      <c r="J1309" s="32" t="s">
        <v>168</v>
      </c>
      <c r="K1309" s="23"/>
      <c r="L1309" s="13"/>
      <c r="M1309" s="6"/>
      <c r="N1309" s="6"/>
      <c r="O1309" s="40">
        <f>(IF(AND(J1309&gt;0,J1309&lt;=I1309),J1309,I1309)*(L1309-M1309+N1309))</f>
        <v>0</v>
      </c>
      <c r="P1309" s="19"/>
      <c r="Q1309" s="6">
        <v>25</v>
      </c>
      <c r="R1309" s="6"/>
    </row>
    <row r="1310" spans="1:18" ht="14.25">
      <c r="A1310">
        <v>13</v>
      </c>
      <c r="B1310">
        <v>48</v>
      </c>
      <c r="C1310">
        <v>2022</v>
      </c>
      <c r="D1310" s="3" t="s">
        <v>2545</v>
      </c>
      <c r="G1310" s="23">
        <v>763</v>
      </c>
      <c r="H1310" s="29" t="s">
        <v>2546</v>
      </c>
      <c r="I1310" s="32">
        <v>10</v>
      </c>
      <c r="J1310" s="32" t="s">
        <v>168</v>
      </c>
      <c r="K1310" s="23"/>
      <c r="L1310" s="13"/>
      <c r="M1310" s="6"/>
      <c r="N1310" s="6"/>
      <c r="O1310" s="40">
        <f>(IF(AND(J1310&gt;0,J1310&lt;=I1310),J1310,I1310)*(L1310-M1310+N1310))</f>
        <v>0</v>
      </c>
      <c r="P1310" s="19"/>
      <c r="Q1310" s="6">
        <v>25</v>
      </c>
      <c r="R1310" s="6"/>
    </row>
    <row r="1311" spans="1:18" ht="14.25">
      <c r="A1311">
        <v>13</v>
      </c>
      <c r="B1311">
        <v>48</v>
      </c>
      <c r="C1311">
        <v>2022</v>
      </c>
      <c r="D1311" s="3" t="s">
        <v>2547</v>
      </c>
      <c r="G1311" s="23">
        <v>781</v>
      </c>
      <c r="H1311" s="29" t="s">
        <v>2548</v>
      </c>
      <c r="I1311" s="32">
        <v>10</v>
      </c>
      <c r="J1311" s="32" t="s">
        <v>27</v>
      </c>
      <c r="K1311" s="23"/>
      <c r="L1311" s="13"/>
      <c r="M1311" s="6"/>
      <c r="N1311" s="6"/>
      <c r="O1311" s="40">
        <f>(IF(AND(J1311&gt;0,J1311&lt;=I1311),J1311,I1311)*(L1311-M1311+N1311))</f>
        <v>0</v>
      </c>
      <c r="P1311" s="19"/>
      <c r="Q1311" s="6">
        <v>25</v>
      </c>
      <c r="R1311" s="6"/>
    </row>
    <row r="1312" spans="1:18" ht="14.25">
      <c r="A1312">
        <v>13</v>
      </c>
      <c r="B1312">
        <v>48</v>
      </c>
      <c r="C1312">
        <v>2022</v>
      </c>
      <c r="D1312" s="3" t="s">
        <v>2549</v>
      </c>
      <c r="G1312" s="23">
        <v>783</v>
      </c>
      <c r="H1312" s="29" t="s">
        <v>2550</v>
      </c>
      <c r="I1312" s="32">
        <v>10</v>
      </c>
      <c r="J1312" s="32" t="s">
        <v>59</v>
      </c>
      <c r="K1312" s="23"/>
      <c r="L1312" s="13"/>
      <c r="M1312" s="6"/>
      <c r="N1312" s="6"/>
      <c r="O1312" s="40">
        <f>(IF(AND(J1312&gt;0,J1312&lt;=I1312),J1312,I1312)*(L1312-M1312+N1312))</f>
        <v>0</v>
      </c>
      <c r="P1312" s="19"/>
      <c r="Q1312" s="6">
        <v>25</v>
      </c>
      <c r="R1312" s="6"/>
    </row>
    <row r="1313" spans="1:18" ht="14.25">
      <c r="A1313">
        <v>13</v>
      </c>
      <c r="B1313">
        <v>48</v>
      </c>
      <c r="C1313">
        <v>2022</v>
      </c>
      <c r="D1313" s="3" t="s">
        <v>2551</v>
      </c>
      <c r="G1313" s="23">
        <v>784</v>
      </c>
      <c r="H1313" s="29" t="s">
        <v>2552</v>
      </c>
      <c r="I1313" s="32">
        <v>10</v>
      </c>
      <c r="J1313" s="32" t="s">
        <v>59</v>
      </c>
      <c r="K1313" s="23"/>
      <c r="L1313" s="13"/>
      <c r="M1313" s="6"/>
      <c r="N1313" s="6"/>
      <c r="O1313" s="40">
        <f>(IF(AND(J1313&gt;0,J1313&lt;=I1313),J1313,I1313)*(L1313-M1313+N1313))</f>
        <v>0</v>
      </c>
      <c r="P1313" s="19"/>
      <c r="Q1313" s="6">
        <v>25</v>
      </c>
      <c r="R1313" s="6"/>
    </row>
    <row r="1314" spans="1:18" ht="14.25">
      <c r="A1314">
        <v>13</v>
      </c>
      <c r="B1314">
        <v>48</v>
      </c>
      <c r="C1314">
        <v>2022</v>
      </c>
      <c r="D1314" s="3" t="s">
        <v>2553</v>
      </c>
      <c r="G1314" s="23">
        <v>788</v>
      </c>
      <c r="H1314" s="29" t="s">
        <v>2554</v>
      </c>
      <c r="I1314" s="32">
        <v>10</v>
      </c>
      <c r="J1314" s="32" t="s">
        <v>59</v>
      </c>
      <c r="K1314" s="23"/>
      <c r="L1314" s="13"/>
      <c r="M1314" s="6"/>
      <c r="N1314" s="6"/>
      <c r="O1314" s="40">
        <f>(IF(AND(J1314&gt;0,J1314&lt;=I1314),J1314,I1314)*(L1314-M1314+N1314))</f>
        <v>0</v>
      </c>
      <c r="P1314" s="19"/>
      <c r="Q1314" s="6">
        <v>25</v>
      </c>
      <c r="R1314" s="6"/>
    </row>
    <row r="1315" spans="1:18" ht="14.25">
      <c r="A1315">
        <v>13</v>
      </c>
      <c r="B1315">
        <v>48</v>
      </c>
      <c r="C1315">
        <v>2022</v>
      </c>
      <c r="D1315" s="3" t="s">
        <v>2555</v>
      </c>
      <c r="G1315" s="23">
        <v>813</v>
      </c>
      <c r="H1315" s="29" t="s">
        <v>2556</v>
      </c>
      <c r="I1315" s="32">
        <v>10</v>
      </c>
      <c r="J1315" s="32" t="s">
        <v>27</v>
      </c>
      <c r="K1315" s="23"/>
      <c r="L1315" s="13"/>
      <c r="M1315" s="6"/>
      <c r="N1315" s="6"/>
      <c r="O1315" s="40">
        <f>(IF(AND(J1315&gt;0,J1315&lt;=I1315),J1315,I1315)*(L1315-M1315+N1315))</f>
        <v>0</v>
      </c>
      <c r="P1315" s="19"/>
      <c r="Q1315" s="6">
        <v>25</v>
      </c>
      <c r="R1315" s="6"/>
    </row>
    <row r="1316" spans="1:18" ht="14.25">
      <c r="A1316">
        <v>13</v>
      </c>
      <c r="B1316">
        <v>48</v>
      </c>
      <c r="C1316">
        <v>2022</v>
      </c>
      <c r="D1316" s="3" t="s">
        <v>2557</v>
      </c>
      <c r="G1316" s="23">
        <v>824</v>
      </c>
      <c r="H1316" s="29" t="s">
        <v>2558</v>
      </c>
      <c r="I1316" s="32">
        <v>10</v>
      </c>
      <c r="J1316" s="32" t="s">
        <v>27</v>
      </c>
      <c r="K1316" s="23"/>
      <c r="L1316" s="13"/>
      <c r="M1316" s="6"/>
      <c r="N1316" s="6"/>
      <c r="O1316" s="40">
        <f>(IF(AND(J1316&gt;0,J1316&lt;=I1316),J1316,I1316)*(L1316-M1316+N1316))</f>
        <v>0</v>
      </c>
      <c r="P1316" s="19"/>
      <c r="Q1316" s="6">
        <v>25</v>
      </c>
      <c r="R1316" s="6"/>
    </row>
    <row r="1317" spans="1:18" ht="14.25">
      <c r="A1317">
        <v>13</v>
      </c>
      <c r="B1317">
        <v>48</v>
      </c>
      <c r="C1317">
        <v>2022</v>
      </c>
      <c r="D1317" s="3" t="s">
        <v>2559</v>
      </c>
      <c r="G1317" s="23">
        <v>840</v>
      </c>
      <c r="H1317" s="29" t="s">
        <v>2560</v>
      </c>
      <c r="I1317" s="32">
        <v>6</v>
      </c>
      <c r="J1317" s="32" t="s">
        <v>27</v>
      </c>
      <c r="K1317" s="23"/>
      <c r="L1317" s="13"/>
      <c r="M1317" s="6"/>
      <c r="N1317" s="6"/>
      <c r="O1317" s="40">
        <f>(IF(AND(J1317&gt;0,J1317&lt;=I1317),J1317,I1317)*(L1317-M1317+N1317))</f>
        <v>0</v>
      </c>
      <c r="P1317" s="19"/>
      <c r="Q1317" s="6">
        <v>25</v>
      </c>
      <c r="R1317" s="6"/>
    </row>
    <row r="1318" spans="1:18" ht="14.25">
      <c r="A1318">
        <v>13</v>
      </c>
      <c r="B1318">
        <v>48</v>
      </c>
      <c r="C1318">
        <v>2022</v>
      </c>
      <c r="D1318" s="3" t="s">
        <v>2561</v>
      </c>
      <c r="G1318" s="23">
        <v>848</v>
      </c>
      <c r="H1318" s="29" t="s">
        <v>2562</v>
      </c>
      <c r="I1318" s="32">
        <v>10</v>
      </c>
      <c r="J1318" s="32" t="s">
        <v>59</v>
      </c>
      <c r="K1318" s="23"/>
      <c r="L1318" s="13"/>
      <c r="M1318" s="6"/>
      <c r="N1318" s="6"/>
      <c r="O1318" s="40">
        <f>(IF(AND(J1318&gt;0,J1318&lt;=I1318),J1318,I1318)*(L1318-M1318+N1318))</f>
        <v>0</v>
      </c>
      <c r="P1318" s="19"/>
      <c r="Q1318" s="6">
        <v>25</v>
      </c>
      <c r="R1318" s="6"/>
    </row>
    <row r="1319" spans="1:18" ht="14.25">
      <c r="A1319">
        <v>13</v>
      </c>
      <c r="B1319">
        <v>48</v>
      </c>
      <c r="C1319">
        <v>2022</v>
      </c>
      <c r="D1319" s="3" t="s">
        <v>2563</v>
      </c>
      <c r="G1319" s="23">
        <v>868</v>
      </c>
      <c r="H1319" s="29" t="s">
        <v>2564</v>
      </c>
      <c r="I1319" s="32">
        <v>20</v>
      </c>
      <c r="J1319" s="32" t="s">
        <v>27</v>
      </c>
      <c r="K1319" s="23"/>
      <c r="L1319" s="13"/>
      <c r="M1319" s="6"/>
      <c r="N1319" s="6"/>
      <c r="O1319" s="40">
        <f>(IF(AND(J1319&gt;0,J1319&lt;=I1319),J1319,I1319)*(L1319-M1319+N1319))</f>
        <v>0</v>
      </c>
      <c r="P1319" s="19"/>
      <c r="Q1319" s="6">
        <v>25</v>
      </c>
      <c r="R1319" s="6"/>
    </row>
    <row r="1320" spans="1:18" ht="14.25">
      <c r="A1320">
        <v>13</v>
      </c>
      <c r="B1320">
        <v>48</v>
      </c>
      <c r="C1320">
        <v>2022</v>
      </c>
      <c r="D1320" s="3" t="s">
        <v>2565</v>
      </c>
      <c r="G1320" s="23">
        <v>875</v>
      </c>
      <c r="H1320" s="29" t="s">
        <v>2566</v>
      </c>
      <c r="I1320" s="32">
        <v>6</v>
      </c>
      <c r="J1320" s="32" t="s">
        <v>27</v>
      </c>
      <c r="K1320" s="23"/>
      <c r="L1320" s="13"/>
      <c r="M1320" s="6"/>
      <c r="N1320" s="6"/>
      <c r="O1320" s="40">
        <f>(IF(AND(J1320&gt;0,J1320&lt;=I1320),J1320,I1320)*(L1320-M1320+N1320))</f>
        <v>0</v>
      </c>
      <c r="P1320" s="19"/>
      <c r="Q1320" s="6">
        <v>25</v>
      </c>
      <c r="R1320" s="6"/>
    </row>
    <row r="1321" spans="1:18" ht="14.25">
      <c r="A1321">
        <v>13</v>
      </c>
      <c r="B1321">
        <v>48</v>
      </c>
      <c r="C1321">
        <v>2022</v>
      </c>
      <c r="D1321" s="3" t="s">
        <v>2567</v>
      </c>
      <c r="G1321" s="23">
        <v>876</v>
      </c>
      <c r="H1321" s="29" t="s">
        <v>2568</v>
      </c>
      <c r="I1321" s="32">
        <v>6</v>
      </c>
      <c r="J1321" s="32" t="s">
        <v>27</v>
      </c>
      <c r="K1321" s="23"/>
      <c r="L1321" s="13"/>
      <c r="M1321" s="6"/>
      <c r="N1321" s="6"/>
      <c r="O1321" s="40">
        <f>(IF(AND(J1321&gt;0,J1321&lt;=I1321),J1321,I1321)*(L1321-M1321+N1321))</f>
        <v>0</v>
      </c>
      <c r="P1321" s="19"/>
      <c r="Q1321" s="6">
        <v>25</v>
      </c>
      <c r="R1321" s="6"/>
    </row>
    <row r="1322" spans="1:18" ht="14.25">
      <c r="A1322">
        <v>13</v>
      </c>
      <c r="B1322">
        <v>48</v>
      </c>
      <c r="C1322">
        <v>2022</v>
      </c>
      <c r="D1322" s="3" t="s">
        <v>2569</v>
      </c>
      <c r="G1322" s="23">
        <v>887</v>
      </c>
      <c r="H1322" s="29" t="s">
        <v>2570</v>
      </c>
      <c r="I1322" s="32">
        <v>20</v>
      </c>
      <c r="J1322" s="32" t="s">
        <v>110</v>
      </c>
      <c r="K1322" s="23"/>
      <c r="L1322" s="13"/>
      <c r="M1322" s="6"/>
      <c r="N1322" s="6"/>
      <c r="O1322" s="40">
        <f>(IF(AND(J1322&gt;0,J1322&lt;=I1322),J1322,I1322)*(L1322-M1322+N1322))</f>
        <v>0</v>
      </c>
      <c r="P1322" s="19"/>
      <c r="Q1322" s="6">
        <v>25</v>
      </c>
      <c r="R1322" s="6"/>
    </row>
    <row r="1323" spans="1:18" ht="14.25">
      <c r="A1323">
        <v>13</v>
      </c>
      <c r="B1323">
        <v>48</v>
      </c>
      <c r="C1323">
        <v>2022</v>
      </c>
      <c r="D1323" s="3" t="s">
        <v>2571</v>
      </c>
      <c r="G1323" s="23">
        <v>912</v>
      </c>
      <c r="H1323" s="29" t="s">
        <v>2572</v>
      </c>
      <c r="I1323" s="32">
        <v>10</v>
      </c>
      <c r="J1323" s="32" t="s">
        <v>27</v>
      </c>
      <c r="K1323" s="23"/>
      <c r="L1323" s="13"/>
      <c r="M1323" s="6"/>
      <c r="N1323" s="6"/>
      <c r="O1323" s="40">
        <f>(IF(AND(J1323&gt;0,J1323&lt;=I1323),J1323,I1323)*(L1323-M1323+N1323))</f>
        <v>0</v>
      </c>
      <c r="P1323" s="19"/>
      <c r="Q1323" s="6">
        <v>25</v>
      </c>
      <c r="R1323" s="6"/>
    </row>
    <row r="1324" spans="1:18" ht="20.25">
      <c r="A1324">
        <v>13</v>
      </c>
      <c r="B1324">
        <v>48</v>
      </c>
      <c r="C1324">
        <v>2022</v>
      </c>
      <c r="D1324" s="3" t="s">
        <v>2573</v>
      </c>
      <c r="G1324" s="23">
        <v>916</v>
      </c>
      <c r="H1324" s="29" t="s">
        <v>2574</v>
      </c>
      <c r="I1324" s="32">
        <v>10</v>
      </c>
      <c r="J1324" s="32" t="s">
        <v>27</v>
      </c>
      <c r="K1324" s="23"/>
      <c r="L1324" s="13"/>
      <c r="M1324" s="6"/>
      <c r="N1324" s="6"/>
      <c r="O1324" s="40">
        <f>(IF(AND(J1324&gt;0,J1324&lt;=I1324),J1324,I1324)*(L1324-M1324+N1324))</f>
        <v>0</v>
      </c>
      <c r="P1324" s="19"/>
      <c r="Q1324" s="6">
        <v>25</v>
      </c>
      <c r="R1324" s="6"/>
    </row>
    <row r="1325" spans="1:18" ht="14.25">
      <c r="A1325">
        <v>13</v>
      </c>
      <c r="B1325">
        <v>48</v>
      </c>
      <c r="C1325">
        <v>2022</v>
      </c>
      <c r="D1325" s="3" t="s">
        <v>2575</v>
      </c>
      <c r="G1325" s="23">
        <v>930</v>
      </c>
      <c r="H1325" s="29" t="s">
        <v>2576</v>
      </c>
      <c r="I1325" s="32">
        <v>10</v>
      </c>
      <c r="J1325" s="32" t="s">
        <v>27</v>
      </c>
      <c r="K1325" s="23"/>
      <c r="L1325" s="13"/>
      <c r="M1325" s="6"/>
      <c r="N1325" s="6"/>
      <c r="O1325" s="40">
        <f>(IF(AND(J1325&gt;0,J1325&lt;=I1325),J1325,I1325)*(L1325-M1325+N1325))</f>
        <v>0</v>
      </c>
      <c r="P1325" s="19"/>
      <c r="Q1325" s="6">
        <v>25</v>
      </c>
      <c r="R1325" s="6"/>
    </row>
    <row r="1326" spans="1:18" ht="14.25">
      <c r="A1326">
        <v>13</v>
      </c>
      <c r="B1326">
        <v>48</v>
      </c>
      <c r="C1326">
        <v>2022</v>
      </c>
      <c r="D1326" s="3" t="s">
        <v>2577</v>
      </c>
      <c r="G1326" s="23">
        <v>952</v>
      </c>
      <c r="H1326" s="29" t="s">
        <v>2578</v>
      </c>
      <c r="I1326" s="32">
        <v>15</v>
      </c>
      <c r="J1326" s="32" t="s">
        <v>59</v>
      </c>
      <c r="K1326" s="23"/>
      <c r="L1326" s="13"/>
      <c r="M1326" s="6"/>
      <c r="N1326" s="6"/>
      <c r="O1326" s="40">
        <f>(IF(AND(J1326&gt;0,J1326&lt;=I1326),J1326,I1326)*(L1326-M1326+N1326))</f>
        <v>0</v>
      </c>
      <c r="P1326" s="19"/>
      <c r="Q1326" s="6">
        <v>25</v>
      </c>
      <c r="R1326" s="6"/>
    </row>
    <row r="1327" spans="1:18" ht="14.25">
      <c r="A1327">
        <v>13</v>
      </c>
      <c r="B1327">
        <v>48</v>
      </c>
      <c r="C1327">
        <v>2022</v>
      </c>
      <c r="D1327" s="3" t="s">
        <v>2579</v>
      </c>
      <c r="G1327" s="23">
        <v>957</v>
      </c>
      <c r="H1327" s="29" t="s">
        <v>2580</v>
      </c>
      <c r="I1327" s="32">
        <v>10</v>
      </c>
      <c r="J1327" s="32" t="s">
        <v>27</v>
      </c>
      <c r="K1327" s="23"/>
      <c r="L1327" s="13"/>
      <c r="M1327" s="6"/>
      <c r="N1327" s="6"/>
      <c r="O1327" s="40">
        <f>(IF(AND(J1327&gt;0,J1327&lt;=I1327),J1327,I1327)*(L1327-M1327+N1327))</f>
        <v>0</v>
      </c>
      <c r="P1327" s="19"/>
      <c r="Q1327" s="6">
        <v>25</v>
      </c>
      <c r="R1327" s="6"/>
    </row>
    <row r="1328" spans="1:18" ht="14.25">
      <c r="A1328">
        <v>13</v>
      </c>
      <c r="B1328">
        <v>48</v>
      </c>
      <c r="C1328">
        <v>2022</v>
      </c>
      <c r="D1328" s="3" t="s">
        <v>2581</v>
      </c>
      <c r="G1328" s="23">
        <v>975</v>
      </c>
      <c r="H1328" s="29" t="s">
        <v>2582</v>
      </c>
      <c r="I1328" s="32">
        <v>12</v>
      </c>
      <c r="J1328" s="32" t="s">
        <v>27</v>
      </c>
      <c r="K1328" s="23"/>
      <c r="L1328" s="13"/>
      <c r="M1328" s="6"/>
      <c r="N1328" s="6"/>
      <c r="O1328" s="40">
        <f>(IF(AND(J1328&gt;0,J1328&lt;=I1328),J1328,I1328)*(L1328-M1328+N1328))</f>
        <v>0</v>
      </c>
      <c r="P1328" s="19"/>
      <c r="Q1328" s="6">
        <v>25</v>
      </c>
      <c r="R1328" s="6"/>
    </row>
    <row r="1329" spans="1:18" ht="20.25">
      <c r="A1329">
        <v>13</v>
      </c>
      <c r="B1329">
        <v>48</v>
      </c>
      <c r="C1329">
        <v>2022</v>
      </c>
      <c r="D1329" s="3" t="s">
        <v>2583</v>
      </c>
      <c r="G1329" s="23">
        <v>982</v>
      </c>
      <c r="H1329" s="29" t="s">
        <v>2584</v>
      </c>
      <c r="I1329" s="32">
        <v>20</v>
      </c>
      <c r="J1329" s="32" t="s">
        <v>27</v>
      </c>
      <c r="K1329" s="23"/>
      <c r="L1329" s="13"/>
      <c r="M1329" s="6"/>
      <c r="N1329" s="6"/>
      <c r="O1329" s="40">
        <f>(IF(AND(J1329&gt;0,J1329&lt;=I1329),J1329,I1329)*(L1329-M1329+N1329))</f>
        <v>0</v>
      </c>
      <c r="P1329" s="19"/>
      <c r="Q1329" s="6">
        <v>25</v>
      </c>
      <c r="R1329" s="6"/>
    </row>
    <row r="1330" spans="1:18" ht="14.25">
      <c r="A1330">
        <v>13</v>
      </c>
      <c r="B1330">
        <v>48</v>
      </c>
      <c r="C1330">
        <v>2022</v>
      </c>
      <c r="D1330" s="3" t="s">
        <v>2585</v>
      </c>
      <c r="G1330" s="23">
        <v>989</v>
      </c>
      <c r="H1330" s="29" t="s">
        <v>2586</v>
      </c>
      <c r="I1330" s="32">
        <v>12</v>
      </c>
      <c r="J1330" s="32" t="s">
        <v>110</v>
      </c>
      <c r="K1330" s="23"/>
      <c r="L1330" s="13"/>
      <c r="M1330" s="6"/>
      <c r="N1330" s="6"/>
      <c r="O1330" s="40">
        <f>(IF(AND(J1330&gt;0,J1330&lt;=I1330),J1330,I1330)*(L1330-M1330+N1330))</f>
        <v>0</v>
      </c>
      <c r="P1330" s="19"/>
      <c r="Q1330" s="6">
        <v>25</v>
      </c>
      <c r="R1330" s="6"/>
    </row>
    <row r="1331" spans="1:18" ht="14.25">
      <c r="A1331">
        <v>13</v>
      </c>
      <c r="B1331">
        <v>48</v>
      </c>
      <c r="C1331">
        <v>2022</v>
      </c>
      <c r="D1331" s="3" t="s">
        <v>2587</v>
      </c>
      <c r="G1331" s="23">
        <v>1006</v>
      </c>
      <c r="H1331" s="29" t="s">
        <v>2588</v>
      </c>
      <c r="I1331" s="32">
        <v>20</v>
      </c>
      <c r="J1331" s="32" t="s">
        <v>27</v>
      </c>
      <c r="K1331" s="23"/>
      <c r="L1331" s="13"/>
      <c r="M1331" s="6"/>
      <c r="N1331" s="6"/>
      <c r="O1331" s="40">
        <f>(IF(AND(J1331&gt;0,J1331&lt;=I1331),J1331,I1331)*(L1331-M1331+N1331))</f>
        <v>0</v>
      </c>
      <c r="P1331" s="19"/>
      <c r="Q1331" s="6">
        <v>25</v>
      </c>
      <c r="R1331" s="6"/>
    </row>
    <row r="1332" spans="1:18" ht="14.25">
      <c r="A1332">
        <v>13</v>
      </c>
      <c r="B1332">
        <v>48</v>
      </c>
      <c r="C1332">
        <v>2022</v>
      </c>
      <c r="D1332" s="3" t="s">
        <v>2589</v>
      </c>
      <c r="G1332" s="23">
        <v>1011</v>
      </c>
      <c r="H1332" s="29" t="s">
        <v>2590</v>
      </c>
      <c r="I1332" s="32">
        <v>20</v>
      </c>
      <c r="J1332" s="32" t="s">
        <v>27</v>
      </c>
      <c r="K1332" s="23"/>
      <c r="L1332" s="13"/>
      <c r="M1332" s="6"/>
      <c r="N1332" s="6"/>
      <c r="O1332" s="40">
        <f>(IF(AND(J1332&gt;0,J1332&lt;=I1332),J1332,I1332)*(L1332-M1332+N1332))</f>
        <v>0</v>
      </c>
      <c r="P1332" s="19"/>
      <c r="Q1332" s="6">
        <v>25</v>
      </c>
      <c r="R1332" s="6"/>
    </row>
    <row r="1333" spans="1:18" ht="14.25">
      <c r="A1333">
        <v>13</v>
      </c>
      <c r="B1333">
        <v>48</v>
      </c>
      <c r="C1333">
        <v>2022</v>
      </c>
      <c r="D1333" s="3" t="s">
        <v>2591</v>
      </c>
      <c r="G1333" s="23">
        <v>1073</v>
      </c>
      <c r="H1333" s="29" t="s">
        <v>2592</v>
      </c>
      <c r="I1333" s="32">
        <v>10</v>
      </c>
      <c r="J1333" s="32" t="s">
        <v>27</v>
      </c>
      <c r="K1333" s="23"/>
      <c r="L1333" s="13"/>
      <c r="M1333" s="6"/>
      <c r="N1333" s="6"/>
      <c r="O1333" s="40">
        <f>(IF(AND(J1333&gt;0,J1333&lt;=I1333),J1333,I1333)*(L1333-M1333+N1333))</f>
        <v>0</v>
      </c>
      <c r="P1333" s="19"/>
      <c r="Q1333" s="6">
        <v>25</v>
      </c>
      <c r="R1333" s="6"/>
    </row>
    <row r="1334" spans="1:18" ht="14.25">
      <c r="A1334">
        <v>13</v>
      </c>
      <c r="B1334">
        <v>48</v>
      </c>
      <c r="C1334">
        <v>2022</v>
      </c>
      <c r="D1334" s="3" t="s">
        <v>2593</v>
      </c>
      <c r="G1334" s="23">
        <v>1087</v>
      </c>
      <c r="H1334" s="29" t="s">
        <v>2594</v>
      </c>
      <c r="I1334" s="32">
        <v>12</v>
      </c>
      <c r="J1334" s="32" t="s">
        <v>27</v>
      </c>
      <c r="K1334" s="23"/>
      <c r="L1334" s="13"/>
      <c r="M1334" s="6"/>
      <c r="N1334" s="6"/>
      <c r="O1334" s="40">
        <f>(IF(AND(J1334&gt;0,J1334&lt;=I1334),J1334,I1334)*(L1334-M1334+N1334))</f>
        <v>0</v>
      </c>
      <c r="P1334" s="19"/>
      <c r="Q1334" s="6">
        <v>25</v>
      </c>
      <c r="R1334" s="6"/>
    </row>
    <row r="1335" spans="1:18" ht="14.25">
      <c r="A1335">
        <v>13</v>
      </c>
      <c r="B1335">
        <v>48</v>
      </c>
      <c r="C1335">
        <v>2022</v>
      </c>
      <c r="D1335" s="3" t="s">
        <v>2595</v>
      </c>
      <c r="G1335" s="23">
        <v>1093</v>
      </c>
      <c r="H1335" s="29" t="s">
        <v>2596</v>
      </c>
      <c r="I1335" s="32">
        <v>30</v>
      </c>
      <c r="J1335" s="32" t="s">
        <v>161</v>
      </c>
      <c r="K1335" s="23"/>
      <c r="L1335" s="13"/>
      <c r="M1335" s="6"/>
      <c r="N1335" s="6"/>
      <c r="O1335" s="40">
        <f>(IF(AND(J1335&gt;0,J1335&lt;=I1335),J1335,I1335)*(L1335-M1335+N1335))</f>
        <v>0</v>
      </c>
      <c r="P1335" s="19"/>
      <c r="Q1335" s="6">
        <v>25</v>
      </c>
      <c r="R1335" s="6"/>
    </row>
    <row r="1336" spans="1:18" ht="14.25">
      <c r="A1336">
        <v>13</v>
      </c>
      <c r="B1336">
        <v>48</v>
      </c>
      <c r="C1336">
        <v>2022</v>
      </c>
      <c r="D1336" s="3" t="s">
        <v>2597</v>
      </c>
      <c r="G1336" s="23">
        <v>1104</v>
      </c>
      <c r="H1336" s="29" t="s">
        <v>2598</v>
      </c>
      <c r="I1336" s="32">
        <v>20</v>
      </c>
      <c r="J1336" s="32" t="s">
        <v>27</v>
      </c>
      <c r="K1336" s="23"/>
      <c r="L1336" s="13"/>
      <c r="M1336" s="6"/>
      <c r="N1336" s="6"/>
      <c r="O1336" s="40">
        <f>(IF(AND(J1336&gt;0,J1336&lt;=I1336),J1336,I1336)*(L1336-M1336+N1336))</f>
        <v>0</v>
      </c>
      <c r="P1336" s="19"/>
      <c r="Q1336" s="6">
        <v>25</v>
      </c>
      <c r="R1336" s="6"/>
    </row>
    <row r="1337" spans="1:18" ht="14.25">
      <c r="A1337">
        <v>13</v>
      </c>
      <c r="B1337">
        <v>48</v>
      </c>
      <c r="C1337">
        <v>2022</v>
      </c>
      <c r="D1337" s="3" t="s">
        <v>2599</v>
      </c>
      <c r="G1337" s="23">
        <v>1107</v>
      </c>
      <c r="H1337" s="29" t="s">
        <v>2600</v>
      </c>
      <c r="I1337" s="32">
        <v>20</v>
      </c>
      <c r="J1337" s="32" t="s">
        <v>27</v>
      </c>
      <c r="K1337" s="23"/>
      <c r="L1337" s="13"/>
      <c r="M1337" s="6"/>
      <c r="N1337" s="6"/>
      <c r="O1337" s="40">
        <f>(IF(AND(J1337&gt;0,J1337&lt;=I1337),J1337,I1337)*(L1337-M1337+N1337))</f>
        <v>0</v>
      </c>
      <c r="P1337" s="19"/>
      <c r="Q1337" s="6">
        <v>25</v>
      </c>
      <c r="R1337" s="6"/>
    </row>
    <row r="1338" spans="1:18" ht="14.25">
      <c r="A1338">
        <v>13</v>
      </c>
      <c r="B1338">
        <v>48</v>
      </c>
      <c r="C1338">
        <v>2022</v>
      </c>
      <c r="D1338" s="3" t="s">
        <v>2601</v>
      </c>
      <c r="G1338" s="23">
        <v>1115</v>
      </c>
      <c r="H1338" s="29" t="s">
        <v>2602</v>
      </c>
      <c r="I1338" s="32">
        <v>12</v>
      </c>
      <c r="J1338" s="32" t="s">
        <v>27</v>
      </c>
      <c r="K1338" s="23"/>
      <c r="L1338" s="13"/>
      <c r="M1338" s="6"/>
      <c r="N1338" s="6"/>
      <c r="O1338" s="40">
        <f>(IF(AND(J1338&gt;0,J1338&lt;=I1338),J1338,I1338)*(L1338-M1338+N1338))</f>
        <v>0</v>
      </c>
      <c r="P1338" s="19"/>
      <c r="Q1338" s="6">
        <v>25</v>
      </c>
      <c r="R1338" s="6"/>
    </row>
    <row r="1339" spans="1:18" ht="14.25">
      <c r="A1339">
        <v>13</v>
      </c>
      <c r="B1339">
        <v>48</v>
      </c>
      <c r="C1339">
        <v>2022</v>
      </c>
      <c r="D1339" s="3" t="s">
        <v>2603</v>
      </c>
      <c r="G1339" s="23">
        <v>1123</v>
      </c>
      <c r="H1339" s="29" t="s">
        <v>2604</v>
      </c>
      <c r="I1339" s="32">
        <v>20</v>
      </c>
      <c r="J1339" s="32" t="s">
        <v>27</v>
      </c>
      <c r="K1339" s="23"/>
      <c r="L1339" s="13"/>
      <c r="M1339" s="6"/>
      <c r="N1339" s="6"/>
      <c r="O1339" s="40">
        <f>(IF(AND(J1339&gt;0,J1339&lt;=I1339),J1339,I1339)*(L1339-M1339+N1339))</f>
        <v>0</v>
      </c>
      <c r="P1339" s="19"/>
      <c r="Q1339" s="6">
        <v>25</v>
      </c>
      <c r="R1339" s="6"/>
    </row>
    <row r="1340" spans="1:18" ht="14.25">
      <c r="A1340">
        <v>13</v>
      </c>
      <c r="B1340">
        <v>48</v>
      </c>
      <c r="C1340">
        <v>2022</v>
      </c>
      <c r="D1340" s="3" t="s">
        <v>2605</v>
      </c>
      <c r="G1340" s="23">
        <v>1138</v>
      </c>
      <c r="H1340" s="29" t="s">
        <v>2606</v>
      </c>
      <c r="I1340" s="32">
        <v>20</v>
      </c>
      <c r="J1340" s="32" t="s">
        <v>59</v>
      </c>
      <c r="K1340" s="23"/>
      <c r="L1340" s="13"/>
      <c r="M1340" s="6"/>
      <c r="N1340" s="6"/>
      <c r="O1340" s="40">
        <f>(IF(AND(J1340&gt;0,J1340&lt;=I1340),J1340,I1340)*(L1340-M1340+N1340))</f>
        <v>0</v>
      </c>
      <c r="P1340" s="19"/>
      <c r="Q1340" s="6">
        <v>25</v>
      </c>
      <c r="R1340" s="6"/>
    </row>
    <row r="1341" spans="1:18" ht="14.25">
      <c r="A1341">
        <v>13</v>
      </c>
      <c r="B1341">
        <v>48</v>
      </c>
      <c r="C1341">
        <v>2022</v>
      </c>
      <c r="D1341" s="3" t="s">
        <v>2607</v>
      </c>
      <c r="G1341" s="23">
        <v>1144</v>
      </c>
      <c r="H1341" s="29" t="s">
        <v>2608</v>
      </c>
      <c r="I1341" s="32">
        <v>6</v>
      </c>
      <c r="J1341" s="32" t="s">
        <v>27</v>
      </c>
      <c r="K1341" s="23"/>
      <c r="L1341" s="13"/>
      <c r="M1341" s="6"/>
      <c r="N1341" s="6"/>
      <c r="O1341" s="40">
        <f>(IF(AND(J1341&gt;0,J1341&lt;=I1341),J1341,I1341)*(L1341-M1341+N1341))</f>
        <v>0</v>
      </c>
      <c r="P1341" s="19"/>
      <c r="Q1341" s="6">
        <v>25</v>
      </c>
      <c r="R1341" s="6"/>
    </row>
    <row r="1342" spans="1:18" ht="14.25">
      <c r="A1342">
        <v>13</v>
      </c>
      <c r="B1342">
        <v>48</v>
      </c>
      <c r="C1342">
        <v>2022</v>
      </c>
      <c r="D1342" s="3" t="s">
        <v>2609</v>
      </c>
      <c r="G1342" s="23">
        <v>1152</v>
      </c>
      <c r="H1342" s="29" t="s">
        <v>2610</v>
      </c>
      <c r="I1342" s="32">
        <v>20</v>
      </c>
      <c r="J1342" s="32" t="s">
        <v>27</v>
      </c>
      <c r="K1342" s="23"/>
      <c r="L1342" s="13"/>
      <c r="M1342" s="6"/>
      <c r="N1342" s="6"/>
      <c r="O1342" s="40">
        <f>(IF(AND(J1342&gt;0,J1342&lt;=I1342),J1342,I1342)*(L1342-M1342+N1342))</f>
        <v>0</v>
      </c>
      <c r="P1342" s="19"/>
      <c r="Q1342" s="6">
        <v>25</v>
      </c>
      <c r="R1342" s="6"/>
    </row>
    <row r="1343" spans="1:18" ht="14.25">
      <c r="A1343">
        <v>13</v>
      </c>
      <c r="B1343">
        <v>48</v>
      </c>
      <c r="C1343">
        <v>2022</v>
      </c>
      <c r="D1343" s="3" t="s">
        <v>2611</v>
      </c>
      <c r="G1343" s="23">
        <v>1166</v>
      </c>
      <c r="H1343" s="29" t="s">
        <v>2612</v>
      </c>
      <c r="I1343" s="32">
        <v>15</v>
      </c>
      <c r="J1343" s="32" t="s">
        <v>27</v>
      </c>
      <c r="K1343" s="23"/>
      <c r="L1343" s="13"/>
      <c r="M1343" s="6"/>
      <c r="N1343" s="6"/>
      <c r="O1343" s="40">
        <f>(IF(AND(J1343&gt;0,J1343&lt;=I1343),J1343,I1343)*(L1343-M1343+N1343))</f>
        <v>0</v>
      </c>
      <c r="P1343" s="19"/>
      <c r="Q1343" s="6">
        <v>25</v>
      </c>
      <c r="R1343" s="6"/>
    </row>
    <row r="1344" spans="1:18" ht="14.25">
      <c r="A1344">
        <v>13</v>
      </c>
      <c r="B1344">
        <v>48</v>
      </c>
      <c r="C1344">
        <v>2022</v>
      </c>
      <c r="D1344" s="3" t="s">
        <v>2613</v>
      </c>
      <c r="G1344" s="23">
        <v>1178</v>
      </c>
      <c r="H1344" s="29" t="s">
        <v>2614</v>
      </c>
      <c r="I1344" s="32">
        <v>15</v>
      </c>
      <c r="J1344" s="32" t="s">
        <v>27</v>
      </c>
      <c r="K1344" s="23"/>
      <c r="L1344" s="13"/>
      <c r="M1344" s="6"/>
      <c r="N1344" s="6"/>
      <c r="O1344" s="40">
        <f>(IF(AND(J1344&gt;0,J1344&lt;=I1344),J1344,I1344)*(L1344-M1344+N1344))</f>
        <v>0</v>
      </c>
      <c r="P1344" s="19"/>
      <c r="Q1344" s="6">
        <v>25</v>
      </c>
      <c r="R1344" s="6"/>
    </row>
    <row r="1345" spans="1:18" ht="14.25">
      <c r="A1345">
        <v>13</v>
      </c>
      <c r="B1345">
        <v>48</v>
      </c>
      <c r="C1345">
        <v>2022</v>
      </c>
      <c r="D1345" s="3" t="s">
        <v>2615</v>
      </c>
      <c r="G1345" s="23">
        <v>1207</v>
      </c>
      <c r="H1345" s="29" t="s">
        <v>2616</v>
      </c>
      <c r="I1345" s="32">
        <v>15</v>
      </c>
      <c r="J1345" s="32" t="s">
        <v>27</v>
      </c>
      <c r="K1345" s="23"/>
      <c r="L1345" s="13"/>
      <c r="M1345" s="6"/>
      <c r="N1345" s="6"/>
      <c r="O1345" s="40">
        <f>(IF(AND(J1345&gt;0,J1345&lt;=I1345),J1345,I1345)*(L1345-M1345+N1345))</f>
        <v>0</v>
      </c>
      <c r="P1345" s="19"/>
      <c r="Q1345" s="6">
        <v>25</v>
      </c>
      <c r="R1345" s="6"/>
    </row>
    <row r="1346" spans="1:18" ht="14.25">
      <c r="A1346">
        <v>13</v>
      </c>
      <c r="B1346">
        <v>48</v>
      </c>
      <c r="C1346">
        <v>2022</v>
      </c>
      <c r="D1346" s="3" t="s">
        <v>2617</v>
      </c>
      <c r="G1346" s="23">
        <v>1211</v>
      </c>
      <c r="H1346" s="29" t="s">
        <v>2618</v>
      </c>
      <c r="I1346" s="32">
        <v>15</v>
      </c>
      <c r="J1346" s="32" t="s">
        <v>27</v>
      </c>
      <c r="K1346" s="23"/>
      <c r="L1346" s="13"/>
      <c r="M1346" s="6"/>
      <c r="N1346" s="6"/>
      <c r="O1346" s="40">
        <f>(IF(AND(J1346&gt;0,J1346&lt;=I1346),J1346,I1346)*(L1346-M1346+N1346))</f>
        <v>0</v>
      </c>
      <c r="P1346" s="19"/>
      <c r="Q1346" s="6">
        <v>25</v>
      </c>
      <c r="R1346" s="6"/>
    </row>
    <row r="1347" spans="1:18" ht="14.25">
      <c r="A1347">
        <v>13</v>
      </c>
      <c r="B1347">
        <v>48</v>
      </c>
      <c r="C1347">
        <v>2022</v>
      </c>
      <c r="D1347" s="3" t="s">
        <v>2619</v>
      </c>
      <c r="G1347" s="23">
        <v>1219</v>
      </c>
      <c r="H1347" s="29" t="s">
        <v>2620</v>
      </c>
      <c r="I1347" s="32">
        <v>15</v>
      </c>
      <c r="J1347" s="32" t="s">
        <v>110</v>
      </c>
      <c r="K1347" s="23"/>
      <c r="L1347" s="13"/>
      <c r="M1347" s="6"/>
      <c r="N1347" s="6"/>
      <c r="O1347" s="40">
        <f>(IF(AND(J1347&gt;0,J1347&lt;=I1347),J1347,I1347)*(L1347-M1347+N1347))</f>
        <v>0</v>
      </c>
      <c r="P1347" s="19"/>
      <c r="Q1347" s="6">
        <v>25</v>
      </c>
      <c r="R1347" s="6"/>
    </row>
    <row r="1348" spans="1:18" ht="14.25">
      <c r="A1348">
        <v>13</v>
      </c>
      <c r="B1348">
        <v>48</v>
      </c>
      <c r="C1348">
        <v>2022</v>
      </c>
      <c r="D1348" s="3" t="s">
        <v>2621</v>
      </c>
      <c r="G1348" s="23">
        <v>1223</v>
      </c>
      <c r="H1348" s="29" t="s">
        <v>2622</v>
      </c>
      <c r="I1348" s="32">
        <v>10</v>
      </c>
      <c r="J1348" s="32" t="s">
        <v>110</v>
      </c>
      <c r="K1348" s="23"/>
      <c r="L1348" s="13"/>
      <c r="M1348" s="6"/>
      <c r="N1348" s="6"/>
      <c r="O1348" s="40">
        <f>(IF(AND(J1348&gt;0,J1348&lt;=I1348),J1348,I1348)*(L1348-M1348+N1348))</f>
        <v>0</v>
      </c>
      <c r="P1348" s="19"/>
      <c r="Q1348" s="6">
        <v>25</v>
      </c>
      <c r="R1348" s="6"/>
    </row>
    <row r="1349" spans="1:18" ht="14.25">
      <c r="A1349">
        <v>13</v>
      </c>
      <c r="B1349">
        <v>48</v>
      </c>
      <c r="C1349">
        <v>2022</v>
      </c>
      <c r="D1349" s="3" t="s">
        <v>2623</v>
      </c>
      <c r="G1349" s="23">
        <v>1243</v>
      </c>
      <c r="H1349" s="29" t="s">
        <v>2624</v>
      </c>
      <c r="I1349" s="32">
        <v>20</v>
      </c>
      <c r="J1349" s="32" t="s">
        <v>59</v>
      </c>
      <c r="K1349" s="23"/>
      <c r="L1349" s="13"/>
      <c r="M1349" s="6"/>
      <c r="N1349" s="6"/>
      <c r="O1349" s="40">
        <f>(IF(AND(J1349&gt;0,J1349&lt;=I1349),J1349,I1349)*(L1349-M1349+N1349))</f>
        <v>0</v>
      </c>
      <c r="P1349" s="19"/>
      <c r="Q1349" s="6">
        <v>25</v>
      </c>
      <c r="R1349" s="6"/>
    </row>
    <row r="1350" spans="1:18" ht="14.25">
      <c r="A1350">
        <v>13</v>
      </c>
      <c r="B1350">
        <v>48</v>
      </c>
      <c r="C1350">
        <v>2022</v>
      </c>
      <c r="D1350" s="3" t="s">
        <v>2625</v>
      </c>
      <c r="G1350" s="23">
        <v>1269</v>
      </c>
      <c r="H1350" s="29" t="s">
        <v>2626</v>
      </c>
      <c r="I1350" s="32">
        <v>60</v>
      </c>
      <c r="J1350" s="32" t="s">
        <v>110</v>
      </c>
      <c r="K1350" s="23"/>
      <c r="L1350" s="13"/>
      <c r="M1350" s="6"/>
      <c r="N1350" s="6"/>
      <c r="O1350" s="40">
        <f>(IF(AND(J1350&gt;0,J1350&lt;=I1350),J1350,I1350)*(L1350-M1350+N1350))</f>
        <v>0</v>
      </c>
      <c r="P1350" s="19"/>
      <c r="Q1350" s="6">
        <v>25</v>
      </c>
      <c r="R1350" s="6"/>
    </row>
    <row r="1351" spans="1:18" ht="14.25">
      <c r="A1351">
        <v>13</v>
      </c>
      <c r="B1351">
        <v>48</v>
      </c>
      <c r="C1351">
        <v>2022</v>
      </c>
      <c r="D1351" s="3" t="s">
        <v>2627</v>
      </c>
      <c r="G1351" s="23">
        <v>1279</v>
      </c>
      <c r="H1351" s="29" t="s">
        <v>2628</v>
      </c>
      <c r="I1351" s="32">
        <v>10</v>
      </c>
      <c r="J1351" s="32" t="s">
        <v>59</v>
      </c>
      <c r="K1351" s="23"/>
      <c r="L1351" s="13"/>
      <c r="M1351" s="6"/>
      <c r="N1351" s="6"/>
      <c r="O1351" s="40">
        <f>(IF(AND(J1351&gt;0,J1351&lt;=I1351),J1351,I1351)*(L1351-M1351+N1351))</f>
        <v>0</v>
      </c>
      <c r="P1351" s="19"/>
      <c r="Q1351" s="6">
        <v>25</v>
      </c>
      <c r="R1351" s="6"/>
    </row>
    <row r="1352" spans="7:18" ht="14.25">
      <c r="G1352" s="23"/>
      <c r="H1352" s="29"/>
      <c r="I1352" s="32"/>
      <c r="J1352" s="32"/>
      <c r="K1352" s="23"/>
      <c r="L1352" s="13"/>
      <c r="M1352" s="6"/>
      <c r="N1352" s="6"/>
      <c r="O1352" s="15"/>
      <c r="P1352" s="19"/>
      <c r="Q1352" s="6"/>
      <c r="R1352" s="6"/>
    </row>
    <row r="1353" spans="8:17" ht="14.25">
      <c r="H1353" s="24"/>
      <c r="L1353" s="41" t="s">
        <v>2629</v>
      </c>
      <c r="N1353" s="42"/>
      <c r="O1353" s="43">
        <f>SUM(O10:O1351)</f>
        <v>0</v>
      </c>
      <c r="Q1353" t="s">
        <v>2630</v>
      </c>
    </row>
    <row r="1354" ht="15" thickBot="1">
      <c r="H1354" s="24"/>
    </row>
    <row r="1355" spans="8:16" ht="14.25">
      <c r="H1355" s="24"/>
      <c r="N1355" s="48"/>
      <c r="O1355" s="51"/>
      <c r="P1355" s="52" t="s">
        <v>2635</v>
      </c>
    </row>
    <row r="1356" spans="8:16" ht="14.25">
      <c r="H1356" s="24" t="s">
        <v>2631</v>
      </c>
      <c r="I1356" s="46"/>
      <c r="N1356" s="48"/>
      <c r="O1356" s="50"/>
      <c r="P1356" s="49"/>
    </row>
    <row r="1357" spans="8:16" ht="14.25">
      <c r="H1357" s="24" t="s">
        <v>2632</v>
      </c>
      <c r="I1357" s="46"/>
      <c r="N1357" s="48"/>
      <c r="O1357" s="50"/>
      <c r="P1357" s="49"/>
    </row>
    <row r="1358" spans="8:16" ht="14.25">
      <c r="H1358" s="24" t="s">
        <v>2633</v>
      </c>
      <c r="I1358" s="9"/>
      <c r="N1358" s="48"/>
      <c r="O1358" s="50"/>
      <c r="P1358" s="49"/>
    </row>
    <row r="1359" spans="8:16" ht="14.25">
      <c r="H1359" s="24" t="s">
        <v>2634</v>
      </c>
      <c r="I1359" s="46"/>
      <c r="N1359" s="48"/>
      <c r="O1359" s="50"/>
      <c r="P1359" s="49"/>
    </row>
    <row r="1360" spans="8:16" ht="14.25">
      <c r="H1360" s="24"/>
      <c r="I1360" s="47"/>
      <c r="N1360" s="48"/>
      <c r="O1360" s="50"/>
      <c r="P1360" s="49"/>
    </row>
    <row r="1361" spans="8:16" ht="14.25">
      <c r="H1361" s="24"/>
      <c r="I1361" s="9"/>
      <c r="N1361" s="48"/>
      <c r="O1361" s="50"/>
      <c r="P1361" s="49"/>
    </row>
    <row r="1362" spans="8:16" ht="14.25">
      <c r="H1362" s="24"/>
      <c r="I1362" s="9"/>
      <c r="N1362" s="48"/>
      <c r="O1362" s="50"/>
      <c r="P1362" s="49"/>
    </row>
    <row r="1363" spans="14:16" ht="14.25">
      <c r="N1363" s="48"/>
      <c r="O1363" s="50"/>
      <c r="P1363" s="49"/>
    </row>
    <row r="1364" spans="14:16" ht="15" thickBot="1">
      <c r="N1364" s="48"/>
      <c r="O1364" s="53"/>
      <c r="P1364" s="54" t="s">
        <v>2636</v>
      </c>
    </row>
  </sheetData>
  <sheetProtection password="B431" sheet="1" objects="1" scenarios="1"/>
  <mergeCells count="25">
    <mergeCell ref="I1245:J1245"/>
    <mergeCell ref="I1070:J1070"/>
    <mergeCell ref="I1111:J1111"/>
    <mergeCell ref="I1139:J1139"/>
    <mergeCell ref="I1165:J1165"/>
    <mergeCell ref="I1193:J1193"/>
    <mergeCell ref="I1219:J1219"/>
    <mergeCell ref="I847:J847"/>
    <mergeCell ref="I907:J907"/>
    <mergeCell ref="I935:J935"/>
    <mergeCell ref="I961:J961"/>
    <mergeCell ref="I987:J987"/>
    <mergeCell ref="I999:J999"/>
    <mergeCell ref="I538:J538"/>
    <mergeCell ref="I578:J578"/>
    <mergeCell ref="I637:J637"/>
    <mergeCell ref="I674:J674"/>
    <mergeCell ref="I768:J768"/>
    <mergeCell ref="I807:J807"/>
    <mergeCell ref="I16:J16"/>
    <mergeCell ref="I94:J94"/>
    <mergeCell ref="I172:J172"/>
    <mergeCell ref="I205:J205"/>
    <mergeCell ref="I337:J337"/>
    <mergeCell ref="I438:J438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PMI</cp:lastModifiedBy>
  <dcterms:created xsi:type="dcterms:W3CDTF">2022-10-05T17:11:02Z</dcterms:created>
  <dcterms:modified xsi:type="dcterms:W3CDTF">2022-10-05T17:11:59Z</dcterms:modified>
  <cp:category/>
  <cp:version/>
  <cp:contentType/>
  <cp:contentStatus/>
</cp:coreProperties>
</file>